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17 _ AGUAS SUPERFICIALES 2026\"/>
    </mc:Choice>
  </mc:AlternateContent>
  <xr:revisionPtr revIDLastSave="0" documentId="13_ncr:1_{D4F38E15-44BB-4D3F-80AA-43FEFFC4E42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Caudales" sheetId="2" r:id="rId1"/>
    <sheet name="SOLO DATOS" sheetId="5" r:id="rId2"/>
    <sheet name="MAPA RED MONITOREO" sheetId="4" r:id="rId3"/>
  </sheets>
  <definedNames>
    <definedName name="_xlnm._FilterDatabase" localSheetId="0" hidden="1">Caudales!$B$12:$M$12</definedName>
    <definedName name="_xlnm.Print_Area" localSheetId="0">Caudales!$A$1:$BL$314</definedName>
    <definedName name="_xlnm.Print_Area" localSheetId="1">'SOLO DATOS'!$A$1:$N$299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58" i="2" l="1"/>
  <c r="AE58" i="2"/>
  <c r="X58" i="2"/>
  <c r="Q58" i="2"/>
  <c r="AE26" i="2"/>
  <c r="X26" i="2"/>
  <c r="Q26" i="2"/>
</calcChain>
</file>

<file path=xl/sharedStrings.xml><?xml version="1.0" encoding="utf-8"?>
<sst xmlns="http://schemas.openxmlformats.org/spreadsheetml/2006/main" count="3015" uniqueCount="237">
  <si>
    <t>Corriente</t>
  </si>
  <si>
    <t>Fecha_aforo</t>
  </si>
  <si>
    <t>Caudal_lps</t>
  </si>
  <si>
    <t>Latitud</t>
  </si>
  <si>
    <t>Longitud</t>
  </si>
  <si>
    <t>Norte</t>
  </si>
  <si>
    <t>Este</t>
  </si>
  <si>
    <t>Cota</t>
  </si>
  <si>
    <t>Datum</t>
  </si>
  <si>
    <t>Cundina</t>
  </si>
  <si>
    <t>8 25 47.71</t>
  </si>
  <si>
    <t>73 23 56.08</t>
  </si>
  <si>
    <t>MAGNA - Bogotá</t>
  </si>
  <si>
    <t>CTM 12</t>
  </si>
  <si>
    <t>Río de Oro</t>
  </si>
  <si>
    <t>8 19 54.29</t>
  </si>
  <si>
    <t>73 24 7.77</t>
  </si>
  <si>
    <t>8 19 56.3</t>
  </si>
  <si>
    <t>73 24 07.5</t>
  </si>
  <si>
    <t>San Alberto</t>
  </si>
  <si>
    <t>7 47 49.62</t>
  </si>
  <si>
    <t>73 21  6.66</t>
  </si>
  <si>
    <t>7 47 56.3</t>
  </si>
  <si>
    <t>73 21  5.2</t>
  </si>
  <si>
    <t>Torcoroma</t>
  </si>
  <si>
    <t>7 59 39.05</t>
  </si>
  <si>
    <t>73 24 38.02</t>
  </si>
  <si>
    <t>7 59 41.3</t>
  </si>
  <si>
    <t>73 24 35.3</t>
  </si>
  <si>
    <t>7 59 53</t>
  </si>
  <si>
    <t>73 24 14.4</t>
  </si>
  <si>
    <t>Buturama</t>
  </si>
  <si>
    <t>8 21 44.7</t>
  </si>
  <si>
    <t>73 34 22.51</t>
  </si>
  <si>
    <t>8 21 15.6</t>
  </si>
  <si>
    <t>73 34 42</t>
  </si>
  <si>
    <t>8 21 36.6</t>
  </si>
  <si>
    <t>73 34 34.5</t>
  </si>
  <si>
    <t>Aguas Claras</t>
  </si>
  <si>
    <t>8 16 5.6</t>
  </si>
  <si>
    <t>73 34 22.7</t>
  </si>
  <si>
    <t>Guaduas</t>
  </si>
  <si>
    <t>8 9 26.1</t>
  </si>
  <si>
    <t>73 39 53.2</t>
  </si>
  <si>
    <t>Peralonso</t>
  </si>
  <si>
    <t>8 10 47.7</t>
  </si>
  <si>
    <t>73 36 16</t>
  </si>
  <si>
    <t>Singararé</t>
  </si>
  <si>
    <t>8 44 21.24</t>
  </si>
  <si>
    <t>73 36 51.71</t>
  </si>
  <si>
    <t>8 44 17.61</t>
  </si>
  <si>
    <t>73 36 49.8</t>
  </si>
  <si>
    <t>8 43 46.4</t>
  </si>
  <si>
    <t>73 37 4.7</t>
  </si>
  <si>
    <t>Honda</t>
  </si>
  <si>
    <t>8 57 3.56</t>
  </si>
  <si>
    <t>73 32 50.75</t>
  </si>
  <si>
    <t>8 56 46.6</t>
  </si>
  <si>
    <t>73 36 43.6</t>
  </si>
  <si>
    <t>Maracas</t>
  </si>
  <si>
    <t>9 41 21.06</t>
  </si>
  <si>
    <t>73 13 56.31</t>
  </si>
  <si>
    <t>9 41 23.03</t>
  </si>
  <si>
    <t>73 13 41.1</t>
  </si>
  <si>
    <t>9 41 2.47</t>
  </si>
  <si>
    <t>73 14 24.79</t>
  </si>
  <si>
    <t>Socomba</t>
  </si>
  <si>
    <t>9 41 1.31</t>
  </si>
  <si>
    <t>73 13 8.4</t>
  </si>
  <si>
    <t>Sororia</t>
  </si>
  <si>
    <t>9 30  50.8</t>
  </si>
  <si>
    <t>73 18 6.06</t>
  </si>
  <si>
    <t>Tucuy</t>
  </si>
  <si>
    <t>9 35 54.5</t>
  </si>
  <si>
    <t>73 15 14.8</t>
  </si>
  <si>
    <t>Animito</t>
  </si>
  <si>
    <t>9 10 50.6</t>
  </si>
  <si>
    <t>73 34 18.6</t>
  </si>
  <si>
    <t>Simití</t>
  </si>
  <si>
    <t>9 18 7</t>
  </si>
  <si>
    <t>73 30 47.5</t>
  </si>
  <si>
    <t>San Pedro</t>
  </si>
  <si>
    <t>9 10 41.44</t>
  </si>
  <si>
    <t>73 29 35.44</t>
  </si>
  <si>
    <t>9 10 25.8</t>
  </si>
  <si>
    <t>73 28 14.6</t>
  </si>
  <si>
    <t>La Mula</t>
  </si>
  <si>
    <t>9 22 8.7</t>
  </si>
  <si>
    <t>73 22 12.8</t>
  </si>
  <si>
    <t>9 22 3.96</t>
  </si>
  <si>
    <t>73 22 11.2</t>
  </si>
  <si>
    <t>San Antonio</t>
  </si>
  <si>
    <t>9 29 29</t>
  </si>
  <si>
    <t>73 18 59.2</t>
  </si>
  <si>
    <t>Las Ánimas</t>
  </si>
  <si>
    <t>9 28 0.5</t>
  </si>
  <si>
    <t>73 24 0.7</t>
  </si>
  <si>
    <t>Quiebradientes</t>
  </si>
  <si>
    <t>9 4 51</t>
  </si>
  <si>
    <t>73 38 44.5</t>
  </si>
  <si>
    <t>La Floresta</t>
  </si>
  <si>
    <t>8 50 34.1</t>
  </si>
  <si>
    <t>73 40 19.8</t>
  </si>
  <si>
    <t>El Carmen</t>
  </si>
  <si>
    <t>8 40 37</t>
  </si>
  <si>
    <t>73 35 32.4</t>
  </si>
  <si>
    <t>Simaña</t>
  </si>
  <si>
    <t>8 39 15.9</t>
  </si>
  <si>
    <t>73 38 48.9</t>
  </si>
  <si>
    <t>Ariguaní</t>
  </si>
  <si>
    <t>10 26 36.76</t>
  </si>
  <si>
    <t>73 34 41.27</t>
  </si>
  <si>
    <t>10 15 24.3</t>
  </si>
  <si>
    <t>74 0 26.2</t>
  </si>
  <si>
    <t>10 16 37.5</t>
  </si>
  <si>
    <t>Guatapurí</t>
  </si>
  <si>
    <t>10 30 54.62</t>
  </si>
  <si>
    <t>73 17 55.93</t>
  </si>
  <si>
    <t>Manaure</t>
  </si>
  <si>
    <t>10 23 31.89</t>
  </si>
  <si>
    <t>73 0 32.49</t>
  </si>
  <si>
    <t>Chiriaimo</t>
  </si>
  <si>
    <t>10 20 20.21</t>
  </si>
  <si>
    <t>73 7 48.14</t>
  </si>
  <si>
    <t>10 20 24.3</t>
  </si>
  <si>
    <t>73 7 29.2</t>
  </si>
  <si>
    <t>Magiriaimo</t>
  </si>
  <si>
    <t>10 2 33.68</t>
  </si>
  <si>
    <t>73 11 40.87</t>
  </si>
  <si>
    <t>10 2 37.5</t>
  </si>
  <si>
    <t>73 11 23.3</t>
  </si>
  <si>
    <t>Casacará</t>
  </si>
  <si>
    <t>9 50 56.4</t>
  </si>
  <si>
    <t>73 13 15.2</t>
  </si>
  <si>
    <t>9 51 36.6</t>
  </si>
  <si>
    <t>73 15 43.5</t>
  </si>
  <si>
    <t>9 51 7.54</t>
  </si>
  <si>
    <t>73 12 30.40</t>
  </si>
  <si>
    <t>Sicarare</t>
  </si>
  <si>
    <t>9 54 13.3</t>
  </si>
  <si>
    <t>73 13 25.8</t>
  </si>
  <si>
    <t>9 54 8.5</t>
  </si>
  <si>
    <t>73 13 27.8</t>
  </si>
  <si>
    <t>9 54 14.8</t>
  </si>
  <si>
    <t>73 13 24.1</t>
  </si>
  <si>
    <t>Fernambuco</t>
  </si>
  <si>
    <t>9 59 2.3</t>
  </si>
  <si>
    <t>73 12 3.74</t>
  </si>
  <si>
    <t>9 55 10.8</t>
  </si>
  <si>
    <t>73 24 22.1</t>
  </si>
  <si>
    <t>9 37 53.5</t>
  </si>
  <si>
    <t>73 12 54.4</t>
  </si>
  <si>
    <t>Ariguanicito</t>
  </si>
  <si>
    <t>10 18 38.86</t>
  </si>
  <si>
    <t>73 52 33.6</t>
  </si>
  <si>
    <t>10 17 16.8</t>
  </si>
  <si>
    <t>73 53 28.4</t>
  </si>
  <si>
    <t>10 15 11.8</t>
  </si>
  <si>
    <t>74 0 31.52</t>
  </si>
  <si>
    <t>Tocaimo</t>
  </si>
  <si>
    <t>10 13 42.3</t>
  </si>
  <si>
    <t>73 9 47.5</t>
  </si>
  <si>
    <t>10 14 33.8</t>
  </si>
  <si>
    <t>73 6 57.9</t>
  </si>
  <si>
    <t>Badillo</t>
  </si>
  <si>
    <t>10 42 18.3</t>
  </si>
  <si>
    <t>73 17 1.7</t>
  </si>
  <si>
    <t>10 39 7.1</t>
  </si>
  <si>
    <t>73 11 29.3</t>
  </si>
  <si>
    <t>Azucarbuena</t>
  </si>
  <si>
    <t>10 21 46.7</t>
  </si>
  <si>
    <t>73 19 2.6</t>
  </si>
  <si>
    <t>10 26 18.59</t>
  </si>
  <si>
    <t>73 24 8.3</t>
  </si>
  <si>
    <t>Los Clavos</t>
  </si>
  <si>
    <t>10 22 28.5</t>
  </si>
  <si>
    <t>73 27 25.3</t>
  </si>
  <si>
    <t>10 20 35.8</t>
  </si>
  <si>
    <t>73 26 37.7</t>
  </si>
  <si>
    <t>10 21 52.4</t>
  </si>
  <si>
    <t>73 27 16.6</t>
  </si>
  <si>
    <t>Garupal</t>
  </si>
  <si>
    <t>10 5 34.1</t>
  </si>
  <si>
    <t>73 44 35.5</t>
  </si>
  <si>
    <t>10 7 16.9</t>
  </si>
  <si>
    <t>73 45 39.9</t>
  </si>
  <si>
    <t>10 7 40.14</t>
  </si>
  <si>
    <t>73 45 29.19</t>
  </si>
  <si>
    <t>10 6 51.5</t>
  </si>
  <si>
    <t>73 45 27.3</t>
  </si>
  <si>
    <t>Diluvio</t>
  </si>
  <si>
    <t>10 9 28</t>
  </si>
  <si>
    <t>73 37 30.6</t>
  </si>
  <si>
    <t>Mariangola</t>
  </si>
  <si>
    <t>10 14 54.3</t>
  </si>
  <si>
    <t>73 36 34.5</t>
  </si>
  <si>
    <t>10 14 54.06</t>
  </si>
  <si>
    <t>73 36 33.68</t>
  </si>
  <si>
    <t>10 13 54.02</t>
  </si>
  <si>
    <t>73 36 45.97</t>
  </si>
  <si>
    <t>Seco</t>
  </si>
  <si>
    <t>10 36 30</t>
  </si>
  <si>
    <t>73 14 37.6</t>
  </si>
  <si>
    <t>10 36 32</t>
  </si>
  <si>
    <t>73 14 40.6</t>
  </si>
  <si>
    <t>Pereira</t>
  </si>
  <si>
    <t>10 23 56.25</t>
  </si>
  <si>
    <t>73 7 53.98</t>
  </si>
  <si>
    <t>Sánchez</t>
  </si>
  <si>
    <t>7 54 5.7</t>
  </si>
  <si>
    <t>73 25 8.7</t>
  </si>
  <si>
    <t>9 51 8.53</t>
  </si>
  <si>
    <t>73 12 28.10</t>
  </si>
  <si>
    <t>73 58 41.5</t>
  </si>
  <si>
    <t>10 23 12.89</t>
  </si>
  <si>
    <t>10 23 7.8</t>
  </si>
  <si>
    <t>72 59 38.6</t>
  </si>
  <si>
    <t>9 41 1.9</t>
  </si>
  <si>
    <t>73 13 6.5</t>
  </si>
  <si>
    <t>9 31 24.8</t>
  </si>
  <si>
    <t>73 18 46.06</t>
  </si>
  <si>
    <t>73 18 38.13</t>
  </si>
  <si>
    <t>9 35 10.2</t>
  </si>
  <si>
    <t>8 56 48,4</t>
  </si>
  <si>
    <t>73 36 43,48</t>
  </si>
  <si>
    <t>8 57 36,5</t>
  </si>
  <si>
    <t>73 37 9,4</t>
  </si>
  <si>
    <t>7 59 51,3</t>
  </si>
  <si>
    <t>73 24 14,9</t>
  </si>
  <si>
    <t>7 46 56,3</t>
  </si>
  <si>
    <t>73 21 6,3</t>
  </si>
  <si>
    <t>8 21 47.3</t>
  </si>
  <si>
    <t>8 21 51.3</t>
  </si>
  <si>
    <t>73 34 20.02</t>
  </si>
  <si>
    <t>73 34 21.02</t>
  </si>
  <si>
    <t>72 59 53.49</t>
  </si>
  <si>
    <t>MONITOREO DE LA OFERTA DEL RECURSO HÍDRICO - CAUDALES DE CORRIENTES DE AGUAS SUPERFICIALES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</si>
</sst>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409]d\-mmm\-yy;@"/>
    <numFmt numFmtId="166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165" fontId="0" fillId="0" borderId="0" xfId="0" applyNumberFormat="1"/>
    <xf numFmtId="2" fontId="0" fillId="0" borderId="0" xfId="0" applyNumberFormat="1"/>
    <xf numFmtId="166" fontId="1" fillId="0" borderId="0" xfId="1" applyNumberFormat="1" applyFont="1" applyFill="1" applyBorder="1"/>
    <xf numFmtId="166" fontId="1" fillId="0" borderId="0" xfId="1" applyNumberFormat="1" applyFont="1"/>
    <xf numFmtId="0" fontId="0" fillId="0" borderId="1" xfId="0" applyBorder="1"/>
    <xf numFmtId="165" fontId="0" fillId="0" borderId="1" xfId="0" applyNumberFormat="1" applyBorder="1"/>
    <xf numFmtId="166" fontId="1" fillId="0" borderId="1" xfId="1" applyNumberFormat="1" applyFont="1" applyFill="1" applyBorder="1"/>
    <xf numFmtId="166" fontId="1" fillId="0" borderId="1" xfId="1" applyNumberFormat="1" applyFont="1" applyBorder="1"/>
    <xf numFmtId="14" fontId="0" fillId="0" borderId="1" xfId="0" applyNumberFormat="1" applyBorder="1"/>
    <xf numFmtId="2" fontId="0" fillId="3" borderId="1" xfId="0" applyNumberFormat="1" applyFill="1" applyBorder="1"/>
    <xf numFmtId="0" fontId="0" fillId="2" borderId="2" xfId="0" applyFill="1" applyBorder="1"/>
    <xf numFmtId="165" fontId="0" fillId="2" borderId="3" xfId="0" applyNumberFormat="1" applyFill="1" applyBorder="1"/>
    <xf numFmtId="2" fontId="0" fillId="2" borderId="3" xfId="0" applyNumberFormat="1" applyFill="1" applyBorder="1"/>
    <xf numFmtId="0" fontId="0" fillId="2" borderId="3" xfId="0" applyFill="1" applyBorder="1"/>
    <xf numFmtId="166" fontId="1" fillId="2" borderId="3" xfId="1" applyNumberFormat="1" applyFont="1" applyFill="1" applyBorder="1"/>
    <xf numFmtId="0" fontId="0" fillId="2" borderId="4" xfId="0" applyFill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CUNDINA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Caudales!$B$13:$C$15</c:f>
              <c:multiLvlStrCache>
                <c:ptCount val="3"/>
                <c:lvl>
                  <c:pt idx="0">
                    <c:v>2-Oct-16</c:v>
                  </c:pt>
                  <c:pt idx="1">
                    <c:v>6-Jun-17</c:v>
                  </c:pt>
                  <c:pt idx="2">
                    <c:v>15-Jul-17</c:v>
                  </c:pt>
                </c:lvl>
                <c:lvl>
                  <c:pt idx="0">
                    <c:v>Cundina</c:v>
                  </c:pt>
                  <c:pt idx="1">
                    <c:v>Cundina</c:v>
                  </c:pt>
                  <c:pt idx="2">
                    <c:v>Cundina</c:v>
                  </c:pt>
                </c:lvl>
              </c:multiLvlStrCache>
            </c:multiLvlStrRef>
          </c:cat>
          <c:val>
            <c:numRef>
              <c:f>Caudales!$D$13:$D$15</c:f>
              <c:numCache>
                <c:formatCode>0.00</c:formatCode>
                <c:ptCount val="3"/>
                <c:pt idx="0">
                  <c:v>31</c:v>
                </c:pt>
                <c:pt idx="1">
                  <c:v>40</c:v>
                </c:pt>
                <c:pt idx="2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6F-4DD5-8DE4-F944008F9CF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1892863"/>
        <c:axId val="1"/>
      </c:barChart>
      <c:catAx>
        <c:axId val="1241892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1892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RÍO DE ORO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Caudales!$B$16:$C$21</c:f>
              <c:multiLvlStrCache>
                <c:ptCount val="6"/>
                <c:lvl>
                  <c:pt idx="0">
                    <c:v>2-Oct-16</c:v>
                  </c:pt>
                  <c:pt idx="1">
                    <c:v>6-Jun-17</c:v>
                  </c:pt>
                  <c:pt idx="2">
                    <c:v>15-Jul-17</c:v>
                  </c:pt>
                  <c:pt idx="3">
                    <c:v>27-Nov-20</c:v>
                  </c:pt>
                  <c:pt idx="4">
                    <c:v>31-Aug-23</c:v>
                  </c:pt>
                  <c:pt idx="5">
                    <c:v>15-Mar-24</c:v>
                  </c:pt>
                </c:lvl>
                <c:lvl>
                  <c:pt idx="0">
                    <c:v>Río de Oro</c:v>
                  </c:pt>
                  <c:pt idx="1">
                    <c:v>Río de Oro</c:v>
                  </c:pt>
                  <c:pt idx="2">
                    <c:v>Río de Oro</c:v>
                  </c:pt>
                  <c:pt idx="3">
                    <c:v>Río de Oro</c:v>
                  </c:pt>
                  <c:pt idx="4">
                    <c:v>Río de Oro</c:v>
                  </c:pt>
                  <c:pt idx="5">
                    <c:v>Río de Oro</c:v>
                  </c:pt>
                </c:lvl>
              </c:multiLvlStrCache>
            </c:multiLvlStrRef>
          </c:cat>
          <c:val>
            <c:numRef>
              <c:f>Caudales!$D$16:$D$21</c:f>
              <c:numCache>
                <c:formatCode>0.00</c:formatCode>
                <c:ptCount val="6"/>
                <c:pt idx="0">
                  <c:v>62</c:v>
                </c:pt>
                <c:pt idx="1">
                  <c:v>67</c:v>
                </c:pt>
                <c:pt idx="2">
                  <c:v>292</c:v>
                </c:pt>
                <c:pt idx="3">
                  <c:v>42</c:v>
                </c:pt>
                <c:pt idx="4">
                  <c:v>96</c:v>
                </c:pt>
                <c:pt idx="5">
                  <c:v>4.82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00-4793-99AB-84BAB9DF2ED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1898687"/>
        <c:axId val="1"/>
      </c:barChart>
      <c:catAx>
        <c:axId val="1241898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1898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SAN ALBERTO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Caudales!$B$22:$C$28</c:f>
              <c:multiLvlStrCache>
                <c:ptCount val="7"/>
                <c:lvl>
                  <c:pt idx="0">
                    <c:v>29-Oct-16</c:v>
                  </c:pt>
                  <c:pt idx="1">
                    <c:v>7-Jun-17</c:v>
                  </c:pt>
                  <c:pt idx="2">
                    <c:v>15-Jul-17</c:v>
                  </c:pt>
                  <c:pt idx="3">
                    <c:v>25-Sep-19</c:v>
                  </c:pt>
                  <c:pt idx="4">
                    <c:v>30-Aug-23</c:v>
                  </c:pt>
                  <c:pt idx="5">
                    <c:v>24-Jul-26</c:v>
                  </c:pt>
                  <c:pt idx="6">
                    <c:v>19-Aug-26</c:v>
                  </c:pt>
                </c:lvl>
                <c:lvl>
                  <c:pt idx="0">
                    <c:v>San Alberto</c:v>
                  </c:pt>
                  <c:pt idx="1">
                    <c:v>San Alberto</c:v>
                  </c:pt>
                  <c:pt idx="2">
                    <c:v>San Alberto</c:v>
                  </c:pt>
                  <c:pt idx="3">
                    <c:v>San Alberto</c:v>
                  </c:pt>
                  <c:pt idx="4">
                    <c:v>San Alberto</c:v>
                  </c:pt>
                  <c:pt idx="5">
                    <c:v>San Alberto</c:v>
                  </c:pt>
                  <c:pt idx="6">
                    <c:v>San Alberto</c:v>
                  </c:pt>
                </c:lvl>
              </c:multiLvlStrCache>
            </c:multiLvlStrRef>
          </c:cat>
          <c:val>
            <c:numRef>
              <c:f>Caudales!$D$22:$D$28</c:f>
              <c:numCache>
                <c:formatCode>0.00</c:formatCode>
                <c:ptCount val="7"/>
                <c:pt idx="0">
                  <c:v>9528</c:v>
                </c:pt>
                <c:pt idx="1">
                  <c:v>8864</c:v>
                </c:pt>
                <c:pt idx="2">
                  <c:v>10006</c:v>
                </c:pt>
                <c:pt idx="3">
                  <c:v>2714.19</c:v>
                </c:pt>
                <c:pt idx="4">
                  <c:v>1877.5</c:v>
                </c:pt>
                <c:pt idx="5">
                  <c:v>4038.2</c:v>
                </c:pt>
                <c:pt idx="6">
                  <c:v>2538.8000000000002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E8-4BB7-91C3-5448FBB14F1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1893695"/>
        <c:axId val="1"/>
      </c:barChart>
      <c:catAx>
        <c:axId val="1241893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1893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TORCOROMA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Caudales!$B$29:$C$36</c:f>
              <c:multiLvlStrCache>
                <c:ptCount val="8"/>
                <c:lvl>
                  <c:pt idx="0">
                    <c:v>29-Oct-16</c:v>
                  </c:pt>
                  <c:pt idx="1">
                    <c:v>7-Jun-17</c:v>
                  </c:pt>
                  <c:pt idx="2">
                    <c:v>15-Jul-17</c:v>
                  </c:pt>
                  <c:pt idx="3">
                    <c:v>26-Sep-19</c:v>
                  </c:pt>
                  <c:pt idx="4">
                    <c:v>26-Nov-20</c:v>
                  </c:pt>
                  <c:pt idx="5">
                    <c:v>30-Aug-23</c:v>
                  </c:pt>
                  <c:pt idx="6">
                    <c:v>24-Jul-26</c:v>
                  </c:pt>
                  <c:pt idx="7">
                    <c:v>19-Aug-26</c:v>
                  </c:pt>
                </c:lvl>
                <c:lvl>
                  <c:pt idx="0">
                    <c:v>Torcoroma</c:v>
                  </c:pt>
                  <c:pt idx="1">
                    <c:v>Torcoroma</c:v>
                  </c:pt>
                  <c:pt idx="2">
                    <c:v>Torcoroma</c:v>
                  </c:pt>
                  <c:pt idx="3">
                    <c:v>Torcoroma</c:v>
                  </c:pt>
                  <c:pt idx="4">
                    <c:v>Torcoroma</c:v>
                  </c:pt>
                  <c:pt idx="5">
                    <c:v>Torcoroma</c:v>
                  </c:pt>
                  <c:pt idx="6">
                    <c:v>Torcoroma</c:v>
                  </c:pt>
                  <c:pt idx="7">
                    <c:v>Torcoroma</c:v>
                  </c:pt>
                </c:lvl>
              </c:multiLvlStrCache>
            </c:multiLvlStrRef>
          </c:cat>
          <c:val>
            <c:numRef>
              <c:f>Caudales!$D$29:$D$36</c:f>
              <c:numCache>
                <c:formatCode>0.00</c:formatCode>
                <c:ptCount val="8"/>
                <c:pt idx="0">
                  <c:v>2518</c:v>
                </c:pt>
                <c:pt idx="1">
                  <c:v>4547</c:v>
                </c:pt>
                <c:pt idx="2">
                  <c:v>9706</c:v>
                </c:pt>
                <c:pt idx="3">
                  <c:v>2325.9</c:v>
                </c:pt>
                <c:pt idx="4">
                  <c:v>3657</c:v>
                </c:pt>
                <c:pt idx="5">
                  <c:v>1513.5</c:v>
                </c:pt>
                <c:pt idx="6">
                  <c:v>1207.8</c:v>
                </c:pt>
                <c:pt idx="7">
                  <c:v>1017.9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59-4BA2-8C49-AE41EA91791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202031"/>
        <c:axId val="1"/>
      </c:barChart>
      <c:catAx>
        <c:axId val="1244202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2020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BUTURAMA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Caudales!$B$37:$C$47</c:f>
              <c:multiLvlStrCache>
                <c:ptCount val="11"/>
                <c:lvl>
                  <c:pt idx="0">
                    <c:v>30-Oct-16</c:v>
                  </c:pt>
                  <c:pt idx="1">
                    <c:v>7-Jun-17</c:v>
                  </c:pt>
                  <c:pt idx="2">
                    <c:v>15-Jul-17</c:v>
                  </c:pt>
                  <c:pt idx="3">
                    <c:v>28-Sep-19</c:v>
                  </c:pt>
                  <c:pt idx="4">
                    <c:v>28-Nov-20</c:v>
                  </c:pt>
                  <c:pt idx="5">
                    <c:v>1-Sep-23</c:v>
                  </c:pt>
                  <c:pt idx="6">
                    <c:v>14-Mar-24</c:v>
                  </c:pt>
                  <c:pt idx="7">
                    <c:v>9-Apr-25</c:v>
                  </c:pt>
                  <c:pt idx="8">
                    <c:v>1-Oct-25</c:v>
                  </c:pt>
                  <c:pt idx="9">
                    <c:v>23-Jul-26</c:v>
                  </c:pt>
                  <c:pt idx="10">
                    <c:v>19-Aug-26</c:v>
                  </c:pt>
                </c:lvl>
                <c:lvl>
                  <c:pt idx="0">
                    <c:v>Buturama</c:v>
                  </c:pt>
                  <c:pt idx="1">
                    <c:v>Buturama</c:v>
                  </c:pt>
                  <c:pt idx="2">
                    <c:v>Buturama</c:v>
                  </c:pt>
                  <c:pt idx="3">
                    <c:v>Buturama</c:v>
                  </c:pt>
                  <c:pt idx="4">
                    <c:v>Buturama</c:v>
                  </c:pt>
                  <c:pt idx="5">
                    <c:v>Buturama</c:v>
                  </c:pt>
                  <c:pt idx="6">
                    <c:v>Buturama</c:v>
                  </c:pt>
                  <c:pt idx="7">
                    <c:v>Buturama</c:v>
                  </c:pt>
                  <c:pt idx="8">
                    <c:v>Buturama</c:v>
                  </c:pt>
                  <c:pt idx="9">
                    <c:v>Buturama</c:v>
                  </c:pt>
                  <c:pt idx="10">
                    <c:v>Buturama</c:v>
                  </c:pt>
                </c:lvl>
              </c:multiLvlStrCache>
            </c:multiLvlStrRef>
          </c:cat>
          <c:val>
            <c:numRef>
              <c:f>Caudales!$D$37:$D$47</c:f>
              <c:numCache>
                <c:formatCode>0.00</c:formatCode>
                <c:ptCount val="11"/>
                <c:pt idx="0">
                  <c:v>904</c:v>
                </c:pt>
                <c:pt idx="1">
                  <c:v>1590</c:v>
                </c:pt>
                <c:pt idx="2">
                  <c:v>2553</c:v>
                </c:pt>
                <c:pt idx="3">
                  <c:v>398.6</c:v>
                </c:pt>
                <c:pt idx="4">
                  <c:v>877</c:v>
                </c:pt>
                <c:pt idx="5">
                  <c:v>362</c:v>
                </c:pt>
                <c:pt idx="6">
                  <c:v>322.25</c:v>
                </c:pt>
                <c:pt idx="7">
                  <c:v>376.6</c:v>
                </c:pt>
                <c:pt idx="8">
                  <c:v>526.29999999999995</c:v>
                </c:pt>
                <c:pt idx="9">
                  <c:v>328</c:v>
                </c:pt>
                <c:pt idx="10">
                  <c:v>255.4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6A-43DD-8FF6-DE71A43E69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201615"/>
        <c:axId val="1"/>
      </c:barChart>
      <c:catAx>
        <c:axId val="1244201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2016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AGUAS CLARAS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Caudales!$B$48:$C$53</c:f>
              <c:multiLvlStrCache>
                <c:ptCount val="6"/>
                <c:lvl>
                  <c:pt idx="0">
                    <c:v>6-Jun-17</c:v>
                  </c:pt>
                  <c:pt idx="1">
                    <c:v>15-Jul-17</c:v>
                  </c:pt>
                  <c:pt idx="2">
                    <c:v>26-Sep-19</c:v>
                  </c:pt>
                  <c:pt idx="3">
                    <c:v>27-Nov-20</c:v>
                  </c:pt>
                  <c:pt idx="4">
                    <c:v>1-Sep-23</c:v>
                  </c:pt>
                  <c:pt idx="5">
                    <c:v>14-Mar-24</c:v>
                  </c:pt>
                </c:lvl>
                <c:lvl>
                  <c:pt idx="0">
                    <c:v>Aguas Claras</c:v>
                  </c:pt>
                  <c:pt idx="1">
                    <c:v>Aguas Claras</c:v>
                  </c:pt>
                  <c:pt idx="2">
                    <c:v>Aguas Claras</c:v>
                  </c:pt>
                  <c:pt idx="3">
                    <c:v>Aguas Claras</c:v>
                  </c:pt>
                  <c:pt idx="4">
                    <c:v>Aguas Claras</c:v>
                  </c:pt>
                  <c:pt idx="5">
                    <c:v>Aguas Claras</c:v>
                  </c:pt>
                </c:lvl>
              </c:multiLvlStrCache>
            </c:multiLvlStrRef>
          </c:cat>
          <c:val>
            <c:numRef>
              <c:f>Caudales!$D$48:$D$53</c:f>
              <c:numCache>
                <c:formatCode>0.00</c:formatCode>
                <c:ptCount val="6"/>
                <c:pt idx="0">
                  <c:v>670</c:v>
                </c:pt>
                <c:pt idx="1">
                  <c:v>500</c:v>
                </c:pt>
                <c:pt idx="2">
                  <c:v>311</c:v>
                </c:pt>
                <c:pt idx="3">
                  <c:v>291</c:v>
                </c:pt>
                <c:pt idx="4">
                  <c:v>89.7</c:v>
                </c:pt>
                <c:pt idx="5">
                  <c:v>21.06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82-4137-988A-F7BFB329006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205359"/>
        <c:axId val="1"/>
      </c:barChart>
      <c:catAx>
        <c:axId val="1244205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205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GUADUAS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Caudales!$B$54:$C$56</c:f>
              <c:multiLvlStrCache>
                <c:ptCount val="3"/>
                <c:lvl>
                  <c:pt idx="0">
                    <c:v>6-Jun-17</c:v>
                  </c:pt>
                  <c:pt idx="1">
                    <c:v>15-Jul-17</c:v>
                  </c:pt>
                  <c:pt idx="2">
                    <c:v>1-Sep-23</c:v>
                  </c:pt>
                </c:lvl>
                <c:lvl>
                  <c:pt idx="0">
                    <c:v>Guaduas</c:v>
                  </c:pt>
                  <c:pt idx="1">
                    <c:v>Guaduas</c:v>
                  </c:pt>
                  <c:pt idx="2">
                    <c:v>Guaduas</c:v>
                  </c:pt>
                </c:lvl>
              </c:multiLvlStrCache>
            </c:multiLvlStrRef>
          </c:cat>
          <c:val>
            <c:numRef>
              <c:f>Caudales!$D$54:$D$56</c:f>
              <c:numCache>
                <c:formatCode>0.00</c:formatCode>
                <c:ptCount val="3"/>
                <c:pt idx="0">
                  <c:v>1320</c:v>
                </c:pt>
                <c:pt idx="1">
                  <c:v>1880</c:v>
                </c:pt>
                <c:pt idx="2">
                  <c:v>364.2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63-4E8F-B817-E3CDBB56D48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200783"/>
        <c:axId val="1"/>
      </c:barChart>
      <c:catAx>
        <c:axId val="1244200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2007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Peralonso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Caudales!$B$57:$C$57</c:f>
              <c:strCache>
                <c:ptCount val="2"/>
                <c:pt idx="0">
                  <c:v>Peralonso</c:v>
                </c:pt>
                <c:pt idx="1">
                  <c:v>28-Nov-20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Caudales!$D$57</c:f>
              <c:numCache>
                <c:formatCode>0.00</c:formatCode>
                <c:ptCount val="1"/>
                <c:pt idx="0">
                  <c:v>3176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70-4C4B-A597-4C781720EB5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205775"/>
        <c:axId val="1"/>
      </c:barChart>
      <c:catAx>
        <c:axId val="1244205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2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SINGARARÉ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Caudales!$B$58:$C$62</c:f>
              <c:multiLvlStrCache>
                <c:ptCount val="5"/>
                <c:lvl>
                  <c:pt idx="0">
                    <c:v>27-Oct-16</c:v>
                  </c:pt>
                  <c:pt idx="1">
                    <c:v>8-Jun-16</c:v>
                  </c:pt>
                  <c:pt idx="2">
                    <c:v>15-Jul-17</c:v>
                  </c:pt>
                  <c:pt idx="3">
                    <c:v>26-Jun-19</c:v>
                  </c:pt>
                  <c:pt idx="4">
                    <c:v>25-Nov-20</c:v>
                  </c:pt>
                </c:lvl>
                <c:lvl>
                  <c:pt idx="0">
                    <c:v>Singararé</c:v>
                  </c:pt>
                  <c:pt idx="1">
                    <c:v>Singararé</c:v>
                  </c:pt>
                  <c:pt idx="2">
                    <c:v>Singararé</c:v>
                  </c:pt>
                  <c:pt idx="3">
                    <c:v>Singararé</c:v>
                  </c:pt>
                  <c:pt idx="4">
                    <c:v>Singararé</c:v>
                  </c:pt>
                </c:lvl>
              </c:multiLvlStrCache>
            </c:multiLvlStrRef>
          </c:cat>
          <c:val>
            <c:numRef>
              <c:f>Caudales!$D$58:$D$62</c:f>
              <c:numCache>
                <c:formatCode>0.00</c:formatCode>
                <c:ptCount val="5"/>
                <c:pt idx="0">
                  <c:v>4042</c:v>
                </c:pt>
                <c:pt idx="1">
                  <c:v>4771</c:v>
                </c:pt>
                <c:pt idx="2">
                  <c:v>3998</c:v>
                </c:pt>
                <c:pt idx="3">
                  <c:v>1450</c:v>
                </c:pt>
                <c:pt idx="4">
                  <c:v>7488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DC-45F6-9877-3C6A61BF2C5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207023"/>
        <c:axId val="1"/>
      </c:barChart>
      <c:catAx>
        <c:axId val="1244207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207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HONDA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Caudales!$B$63:$C$72</c:f>
              <c:multiLvlStrCache>
                <c:ptCount val="10"/>
                <c:lvl>
                  <c:pt idx="0">
                    <c:v>27-Oct-16</c:v>
                  </c:pt>
                  <c:pt idx="1">
                    <c:v>5-Jun-17</c:v>
                  </c:pt>
                  <c:pt idx="2">
                    <c:v>15-Jul-17</c:v>
                  </c:pt>
                  <c:pt idx="3">
                    <c:v>23-Nov-20</c:v>
                  </c:pt>
                  <c:pt idx="4">
                    <c:v>29-Aug-23</c:v>
                  </c:pt>
                  <c:pt idx="5">
                    <c:v>14-Mar-24</c:v>
                  </c:pt>
                  <c:pt idx="6">
                    <c:v>8-Apr-25</c:v>
                  </c:pt>
                  <c:pt idx="7">
                    <c:v>3-Sep-25</c:v>
                  </c:pt>
                  <c:pt idx="8">
                    <c:v>23-Jul-26</c:v>
                  </c:pt>
                  <c:pt idx="9">
                    <c:v>20-Aug-26</c:v>
                  </c:pt>
                </c:lvl>
                <c:lvl>
                  <c:pt idx="0">
                    <c:v>Honda</c:v>
                  </c:pt>
                  <c:pt idx="1">
                    <c:v>Honda</c:v>
                  </c:pt>
                  <c:pt idx="2">
                    <c:v>Honda</c:v>
                  </c:pt>
                  <c:pt idx="3">
                    <c:v>Honda</c:v>
                  </c:pt>
                  <c:pt idx="4">
                    <c:v>Honda</c:v>
                  </c:pt>
                  <c:pt idx="5">
                    <c:v>Honda</c:v>
                  </c:pt>
                  <c:pt idx="6">
                    <c:v>Honda</c:v>
                  </c:pt>
                  <c:pt idx="7">
                    <c:v>Honda</c:v>
                  </c:pt>
                  <c:pt idx="8">
                    <c:v>Honda</c:v>
                  </c:pt>
                  <c:pt idx="9">
                    <c:v>Honda</c:v>
                  </c:pt>
                </c:lvl>
              </c:multiLvlStrCache>
            </c:multiLvlStrRef>
          </c:cat>
          <c:val>
            <c:numRef>
              <c:f>Caudales!$D$63:$D$72</c:f>
              <c:numCache>
                <c:formatCode>0.00</c:formatCode>
                <c:ptCount val="10"/>
                <c:pt idx="0">
                  <c:v>2532</c:v>
                </c:pt>
                <c:pt idx="1">
                  <c:v>1930</c:v>
                </c:pt>
                <c:pt idx="2">
                  <c:v>1810</c:v>
                </c:pt>
                <c:pt idx="3">
                  <c:v>3784</c:v>
                </c:pt>
                <c:pt idx="4">
                  <c:v>2838.4</c:v>
                </c:pt>
                <c:pt idx="5">
                  <c:v>506.2</c:v>
                </c:pt>
                <c:pt idx="6">
                  <c:v>732.9</c:v>
                </c:pt>
                <c:pt idx="7">
                  <c:v>1900.8</c:v>
                </c:pt>
                <c:pt idx="8">
                  <c:v>929.2</c:v>
                </c:pt>
                <c:pt idx="9">
                  <c:v>1176.7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B3-4BBE-8C17-513620A7F1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202447"/>
        <c:axId val="1"/>
      </c:barChart>
      <c:catAx>
        <c:axId val="1244202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2024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MARACAS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Caudales!$B$73:$C$87</c:f>
              <c:multiLvlStrCache>
                <c:ptCount val="15"/>
                <c:lvl>
                  <c:pt idx="0">
                    <c:v>2-Nov-16</c:v>
                  </c:pt>
                  <c:pt idx="1">
                    <c:v>2-Jun-17</c:v>
                  </c:pt>
                  <c:pt idx="2">
                    <c:v>15-Jul-17</c:v>
                  </c:pt>
                  <c:pt idx="3">
                    <c:v>19-Sep-18</c:v>
                  </c:pt>
                  <c:pt idx="4">
                    <c:v>5-Jun-19</c:v>
                  </c:pt>
                  <c:pt idx="5">
                    <c:v>26-Sep-20</c:v>
                  </c:pt>
                  <c:pt idx="6">
                    <c:v>4-Jun-21</c:v>
                  </c:pt>
                  <c:pt idx="7">
                    <c:v>21-Oct-21</c:v>
                  </c:pt>
                  <c:pt idx="8">
                    <c:v>16-Dec-21</c:v>
                  </c:pt>
                  <c:pt idx="9">
                    <c:v>26-Jun-22</c:v>
                  </c:pt>
                  <c:pt idx="10">
                    <c:v>6-Jun-23</c:v>
                  </c:pt>
                  <c:pt idx="11">
                    <c:v>12-Mar-24</c:v>
                  </c:pt>
                  <c:pt idx="12">
                    <c:v>10-Apr-25</c:v>
                  </c:pt>
                  <c:pt idx="13">
                    <c:v>3-Oct-25</c:v>
                  </c:pt>
                  <c:pt idx="14">
                    <c:v>22-Jul-26</c:v>
                  </c:pt>
                </c:lvl>
                <c:lvl>
                  <c:pt idx="0">
                    <c:v>Maracas</c:v>
                  </c:pt>
                  <c:pt idx="1">
                    <c:v>Maracas</c:v>
                  </c:pt>
                  <c:pt idx="2">
                    <c:v>Maracas</c:v>
                  </c:pt>
                  <c:pt idx="3">
                    <c:v>Maracas</c:v>
                  </c:pt>
                  <c:pt idx="4">
                    <c:v>Maracas</c:v>
                  </c:pt>
                  <c:pt idx="5">
                    <c:v>Maracas</c:v>
                  </c:pt>
                  <c:pt idx="6">
                    <c:v>Maracas</c:v>
                  </c:pt>
                  <c:pt idx="7">
                    <c:v>Maracas</c:v>
                  </c:pt>
                  <c:pt idx="8">
                    <c:v>Maracas</c:v>
                  </c:pt>
                  <c:pt idx="9">
                    <c:v>Maracas</c:v>
                  </c:pt>
                  <c:pt idx="10">
                    <c:v>Maracas</c:v>
                  </c:pt>
                  <c:pt idx="11">
                    <c:v>Maracas</c:v>
                  </c:pt>
                  <c:pt idx="12">
                    <c:v>Maracas</c:v>
                  </c:pt>
                  <c:pt idx="13">
                    <c:v>Maracas</c:v>
                  </c:pt>
                  <c:pt idx="14">
                    <c:v>Maracas</c:v>
                  </c:pt>
                </c:lvl>
              </c:multiLvlStrCache>
            </c:multiLvlStrRef>
          </c:cat>
          <c:val>
            <c:numRef>
              <c:f>Caudales!$D$73:$D$87</c:f>
              <c:numCache>
                <c:formatCode>0.00</c:formatCode>
                <c:ptCount val="15"/>
                <c:pt idx="0">
                  <c:v>8685</c:v>
                </c:pt>
                <c:pt idx="1">
                  <c:v>5438</c:v>
                </c:pt>
                <c:pt idx="2">
                  <c:v>9420</c:v>
                </c:pt>
                <c:pt idx="3">
                  <c:v>3486</c:v>
                </c:pt>
                <c:pt idx="4">
                  <c:v>2154.1999999999998</c:v>
                </c:pt>
                <c:pt idx="5">
                  <c:v>6488</c:v>
                </c:pt>
                <c:pt idx="6">
                  <c:v>3340.6</c:v>
                </c:pt>
                <c:pt idx="7">
                  <c:v>4257.8</c:v>
                </c:pt>
                <c:pt idx="8">
                  <c:v>316.8</c:v>
                </c:pt>
                <c:pt idx="9">
                  <c:v>5753</c:v>
                </c:pt>
                <c:pt idx="10">
                  <c:v>5287.3</c:v>
                </c:pt>
                <c:pt idx="11">
                  <c:v>328.9</c:v>
                </c:pt>
                <c:pt idx="12">
                  <c:v>6643.7</c:v>
                </c:pt>
                <c:pt idx="13">
                  <c:v>2062.9</c:v>
                </c:pt>
                <c:pt idx="14">
                  <c:v>804.8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48-48D9-9291-7F1416A740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204111"/>
        <c:axId val="1"/>
      </c:barChart>
      <c:catAx>
        <c:axId val="1244204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204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SOCOMBA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Caudales!$B$88:$C$102</c:f>
              <c:multiLvlStrCache>
                <c:ptCount val="15"/>
                <c:lvl>
                  <c:pt idx="0">
                    <c:v>2-Nov-16</c:v>
                  </c:pt>
                  <c:pt idx="1">
                    <c:v>2-Jun-17</c:v>
                  </c:pt>
                  <c:pt idx="2">
                    <c:v>15-Jul-17</c:v>
                  </c:pt>
                  <c:pt idx="3">
                    <c:v>19-Sep-18</c:v>
                  </c:pt>
                  <c:pt idx="4">
                    <c:v>4-Jun-19</c:v>
                  </c:pt>
                  <c:pt idx="5">
                    <c:v>26-Sep-20</c:v>
                  </c:pt>
                  <c:pt idx="6">
                    <c:v>3-Jun-21</c:v>
                  </c:pt>
                  <c:pt idx="7">
                    <c:v>21-Oct-21</c:v>
                  </c:pt>
                  <c:pt idx="8">
                    <c:v>23-Jun-22</c:v>
                  </c:pt>
                  <c:pt idx="9">
                    <c:v>17-Sep-22</c:v>
                  </c:pt>
                  <c:pt idx="10">
                    <c:v>6-Jun-23</c:v>
                  </c:pt>
                  <c:pt idx="11">
                    <c:v>12-Mar-24</c:v>
                  </c:pt>
                  <c:pt idx="12">
                    <c:v>3-Oct-25</c:v>
                  </c:pt>
                  <c:pt idx="13">
                    <c:v>22-Jul-26</c:v>
                  </c:pt>
                  <c:pt idx="14">
                    <c:v>22-Aug-26</c:v>
                  </c:pt>
                </c:lvl>
                <c:lvl>
                  <c:pt idx="0">
                    <c:v>Socomba</c:v>
                  </c:pt>
                  <c:pt idx="1">
                    <c:v>Socomba</c:v>
                  </c:pt>
                  <c:pt idx="2">
                    <c:v>Socomba</c:v>
                  </c:pt>
                  <c:pt idx="3">
                    <c:v>Socomba</c:v>
                  </c:pt>
                  <c:pt idx="4">
                    <c:v>Socomba</c:v>
                  </c:pt>
                  <c:pt idx="5">
                    <c:v>Socomba</c:v>
                  </c:pt>
                  <c:pt idx="6">
                    <c:v>Socomba</c:v>
                  </c:pt>
                  <c:pt idx="7">
                    <c:v>Socomba</c:v>
                  </c:pt>
                  <c:pt idx="8">
                    <c:v>Socomba</c:v>
                  </c:pt>
                  <c:pt idx="9">
                    <c:v>Socomba</c:v>
                  </c:pt>
                  <c:pt idx="10">
                    <c:v>Socomba</c:v>
                  </c:pt>
                  <c:pt idx="11">
                    <c:v>Socomba</c:v>
                  </c:pt>
                  <c:pt idx="12">
                    <c:v>Socomba</c:v>
                  </c:pt>
                  <c:pt idx="13">
                    <c:v>Socomba</c:v>
                  </c:pt>
                  <c:pt idx="14">
                    <c:v>Socomba</c:v>
                  </c:pt>
                </c:lvl>
              </c:multiLvlStrCache>
            </c:multiLvlStrRef>
          </c:cat>
          <c:val>
            <c:numRef>
              <c:f>Caudales!$D$88:$D$102</c:f>
              <c:numCache>
                <c:formatCode>0.00</c:formatCode>
                <c:ptCount val="15"/>
                <c:pt idx="0">
                  <c:v>4842</c:v>
                </c:pt>
                <c:pt idx="1">
                  <c:v>1950</c:v>
                </c:pt>
                <c:pt idx="2">
                  <c:v>4262</c:v>
                </c:pt>
                <c:pt idx="3">
                  <c:v>2985</c:v>
                </c:pt>
                <c:pt idx="4">
                  <c:v>1250.3</c:v>
                </c:pt>
                <c:pt idx="5">
                  <c:v>4475</c:v>
                </c:pt>
                <c:pt idx="6">
                  <c:v>1967.2</c:v>
                </c:pt>
                <c:pt idx="7">
                  <c:v>2187.6999999999998</c:v>
                </c:pt>
                <c:pt idx="8">
                  <c:v>4064</c:v>
                </c:pt>
                <c:pt idx="9">
                  <c:v>6685</c:v>
                </c:pt>
                <c:pt idx="10">
                  <c:v>2322.3000000000002</c:v>
                </c:pt>
                <c:pt idx="11">
                  <c:v>751.49</c:v>
                </c:pt>
                <c:pt idx="12">
                  <c:v>1907.7</c:v>
                </c:pt>
                <c:pt idx="13">
                  <c:v>599</c:v>
                </c:pt>
                <c:pt idx="14">
                  <c:v>589.9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7E-4042-8C24-389F499904B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203279"/>
        <c:axId val="1"/>
      </c:barChart>
      <c:catAx>
        <c:axId val="1244203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203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SORORIA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Caudales!$B$103:$C$118</c:f>
              <c:multiLvlStrCache>
                <c:ptCount val="16"/>
                <c:lvl>
                  <c:pt idx="0">
                    <c:v>2-Nov-16</c:v>
                  </c:pt>
                  <c:pt idx="1">
                    <c:v>3-Jun-17</c:v>
                  </c:pt>
                  <c:pt idx="2">
                    <c:v>15-Jul-17</c:v>
                  </c:pt>
                  <c:pt idx="3">
                    <c:v>19-Sep-18</c:v>
                  </c:pt>
                  <c:pt idx="4">
                    <c:v>5-Jun-19</c:v>
                  </c:pt>
                  <c:pt idx="5">
                    <c:v>25-Sep-20</c:v>
                  </c:pt>
                  <c:pt idx="6">
                    <c:v>5-Jun-21</c:v>
                  </c:pt>
                  <c:pt idx="7">
                    <c:v>21-Oct-21</c:v>
                  </c:pt>
                  <c:pt idx="8">
                    <c:v>16-Dec-21</c:v>
                  </c:pt>
                  <c:pt idx="9">
                    <c:v>26-Jun-22</c:v>
                  </c:pt>
                  <c:pt idx="10">
                    <c:v>16-Sep-22</c:v>
                  </c:pt>
                  <c:pt idx="11">
                    <c:v>13-Mar-24</c:v>
                  </c:pt>
                  <c:pt idx="12">
                    <c:v>10-Apr-25</c:v>
                  </c:pt>
                  <c:pt idx="13">
                    <c:v>2-Oct-25</c:v>
                  </c:pt>
                  <c:pt idx="14">
                    <c:v>22-Jul-26</c:v>
                  </c:pt>
                  <c:pt idx="15">
                    <c:v>21-Aug-26</c:v>
                  </c:pt>
                </c:lvl>
                <c:lvl>
                  <c:pt idx="0">
                    <c:v>Sororia</c:v>
                  </c:pt>
                  <c:pt idx="1">
                    <c:v>Sororia</c:v>
                  </c:pt>
                  <c:pt idx="2">
                    <c:v>Sororia</c:v>
                  </c:pt>
                  <c:pt idx="3">
                    <c:v>Sororia</c:v>
                  </c:pt>
                  <c:pt idx="4">
                    <c:v>Sororia</c:v>
                  </c:pt>
                  <c:pt idx="5">
                    <c:v>Sororia</c:v>
                  </c:pt>
                  <c:pt idx="6">
                    <c:v>Sororia</c:v>
                  </c:pt>
                  <c:pt idx="7">
                    <c:v>Sororia</c:v>
                  </c:pt>
                  <c:pt idx="8">
                    <c:v>Sororia</c:v>
                  </c:pt>
                  <c:pt idx="9">
                    <c:v>Sororia</c:v>
                  </c:pt>
                  <c:pt idx="10">
                    <c:v>Sororia</c:v>
                  </c:pt>
                  <c:pt idx="11">
                    <c:v>Sororia</c:v>
                  </c:pt>
                  <c:pt idx="12">
                    <c:v>Sororia</c:v>
                  </c:pt>
                  <c:pt idx="13">
                    <c:v>Sororia</c:v>
                  </c:pt>
                  <c:pt idx="14">
                    <c:v>Sororia</c:v>
                  </c:pt>
                  <c:pt idx="15">
                    <c:v>Sororia</c:v>
                  </c:pt>
                </c:lvl>
              </c:multiLvlStrCache>
            </c:multiLvlStrRef>
          </c:cat>
          <c:val>
            <c:numRef>
              <c:f>Caudales!$D$103:$D$118</c:f>
              <c:numCache>
                <c:formatCode>0.00</c:formatCode>
                <c:ptCount val="16"/>
                <c:pt idx="0">
                  <c:v>2870</c:v>
                </c:pt>
                <c:pt idx="1">
                  <c:v>1620</c:v>
                </c:pt>
                <c:pt idx="2">
                  <c:v>1325</c:v>
                </c:pt>
                <c:pt idx="3">
                  <c:v>668</c:v>
                </c:pt>
                <c:pt idx="4">
                  <c:v>853.53</c:v>
                </c:pt>
                <c:pt idx="5">
                  <c:v>1511</c:v>
                </c:pt>
                <c:pt idx="6">
                  <c:v>775.3</c:v>
                </c:pt>
                <c:pt idx="7">
                  <c:v>1529.32</c:v>
                </c:pt>
                <c:pt idx="8">
                  <c:v>816.2</c:v>
                </c:pt>
                <c:pt idx="9">
                  <c:v>1286</c:v>
                </c:pt>
                <c:pt idx="10">
                  <c:v>3040</c:v>
                </c:pt>
                <c:pt idx="11">
                  <c:v>716.74</c:v>
                </c:pt>
                <c:pt idx="12">
                  <c:v>1930</c:v>
                </c:pt>
                <c:pt idx="13">
                  <c:v>1186.3</c:v>
                </c:pt>
                <c:pt idx="14">
                  <c:v>699.2</c:v>
                </c:pt>
                <c:pt idx="15">
                  <c:v>287.3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A4-40AE-BA42-38084875E5E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965247"/>
        <c:axId val="1"/>
      </c:barChart>
      <c:catAx>
        <c:axId val="1244965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965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TUCUY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Caudales!$B$119:$C$128</c:f>
              <c:multiLvlStrCache>
                <c:ptCount val="10"/>
                <c:lvl>
                  <c:pt idx="0">
                    <c:v>5-Jun-21</c:v>
                  </c:pt>
                  <c:pt idx="1">
                    <c:v>21-Oct-21</c:v>
                  </c:pt>
                  <c:pt idx="2">
                    <c:v>16-Dec-21</c:v>
                  </c:pt>
                  <c:pt idx="3">
                    <c:v>23-Jun-22</c:v>
                  </c:pt>
                  <c:pt idx="4">
                    <c:v>17-Sep-22</c:v>
                  </c:pt>
                  <c:pt idx="5">
                    <c:v>13-Mar-24</c:v>
                  </c:pt>
                  <c:pt idx="6">
                    <c:v>10-Apr-25</c:v>
                  </c:pt>
                  <c:pt idx="7">
                    <c:v>2-Oct-25</c:v>
                  </c:pt>
                  <c:pt idx="8">
                    <c:v>22-Jul-26</c:v>
                  </c:pt>
                  <c:pt idx="9">
                    <c:v>21-Aug-26</c:v>
                  </c:pt>
                </c:lvl>
                <c:lvl>
                  <c:pt idx="0">
                    <c:v>Tucuy</c:v>
                  </c:pt>
                  <c:pt idx="1">
                    <c:v>Tucuy</c:v>
                  </c:pt>
                  <c:pt idx="2">
                    <c:v>Tucuy</c:v>
                  </c:pt>
                  <c:pt idx="3">
                    <c:v>Tucuy</c:v>
                  </c:pt>
                  <c:pt idx="4">
                    <c:v>Tucuy</c:v>
                  </c:pt>
                  <c:pt idx="5">
                    <c:v>Tucuy</c:v>
                  </c:pt>
                  <c:pt idx="6">
                    <c:v>Tucuy</c:v>
                  </c:pt>
                  <c:pt idx="7">
                    <c:v>Tucuy</c:v>
                  </c:pt>
                  <c:pt idx="8">
                    <c:v>Tucuy</c:v>
                  </c:pt>
                  <c:pt idx="9">
                    <c:v>Tucuy</c:v>
                  </c:pt>
                </c:lvl>
              </c:multiLvlStrCache>
            </c:multiLvlStrRef>
          </c:cat>
          <c:val>
            <c:numRef>
              <c:f>Caudales!$D$119:$D$128</c:f>
              <c:numCache>
                <c:formatCode>0.00</c:formatCode>
                <c:ptCount val="10"/>
                <c:pt idx="0">
                  <c:v>1876.7</c:v>
                </c:pt>
                <c:pt idx="1">
                  <c:v>3063.2</c:v>
                </c:pt>
                <c:pt idx="2">
                  <c:v>746.1</c:v>
                </c:pt>
                <c:pt idx="3">
                  <c:v>2981</c:v>
                </c:pt>
                <c:pt idx="4">
                  <c:v>8444</c:v>
                </c:pt>
                <c:pt idx="5">
                  <c:v>848.51</c:v>
                </c:pt>
                <c:pt idx="6">
                  <c:v>3151.1</c:v>
                </c:pt>
                <c:pt idx="7">
                  <c:v>2114.6999999999998</c:v>
                </c:pt>
                <c:pt idx="8">
                  <c:v>91.8</c:v>
                </c:pt>
                <c:pt idx="9">
                  <c:v>80.7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2F-4773-B3E8-855F0F9D04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961919"/>
        <c:axId val="1"/>
      </c:barChart>
      <c:catAx>
        <c:axId val="12449619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961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ANIMITO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Caudales!$B$129:$C$131</c:f>
              <c:multiLvlStrCache>
                <c:ptCount val="3"/>
                <c:lvl>
                  <c:pt idx="0">
                    <c:v>3-Nov-16</c:v>
                  </c:pt>
                  <c:pt idx="1">
                    <c:v>4-Jun-17</c:v>
                  </c:pt>
                  <c:pt idx="2">
                    <c:v>15-Jul-17</c:v>
                  </c:pt>
                </c:lvl>
                <c:lvl>
                  <c:pt idx="0">
                    <c:v>Animito</c:v>
                  </c:pt>
                  <c:pt idx="1">
                    <c:v>Animito</c:v>
                  </c:pt>
                  <c:pt idx="2">
                    <c:v>Animito</c:v>
                  </c:pt>
                </c:lvl>
              </c:multiLvlStrCache>
            </c:multiLvlStrRef>
          </c:cat>
          <c:val>
            <c:numRef>
              <c:f>Caudales!$D$129:$D$131</c:f>
              <c:numCache>
                <c:formatCode>0.00</c:formatCode>
                <c:ptCount val="3"/>
                <c:pt idx="0">
                  <c:v>5772</c:v>
                </c:pt>
                <c:pt idx="1">
                  <c:v>1970</c:v>
                </c:pt>
                <c:pt idx="2">
                  <c:v>2200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AF-4A5C-B30A-D2012E56BDB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959423"/>
        <c:axId val="1"/>
      </c:barChart>
      <c:catAx>
        <c:axId val="1244959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959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SAN PEDRO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Caudales!$B$135:$C$146</c:f>
              <c:multiLvlStrCache>
                <c:ptCount val="12"/>
                <c:lvl>
                  <c:pt idx="0">
                    <c:v>3-Nov-16</c:v>
                  </c:pt>
                  <c:pt idx="1">
                    <c:v>5-Jun-17</c:v>
                  </c:pt>
                  <c:pt idx="2">
                    <c:v>15-Jul-17</c:v>
                  </c:pt>
                  <c:pt idx="3">
                    <c:v>18/09/2018</c:v>
                  </c:pt>
                  <c:pt idx="4">
                    <c:v>05/06/2019</c:v>
                  </c:pt>
                  <c:pt idx="5">
                    <c:v>25/09/2020</c:v>
                  </c:pt>
                  <c:pt idx="6">
                    <c:v>29/08/2023</c:v>
                  </c:pt>
                  <c:pt idx="7">
                    <c:v>13/03/2024</c:v>
                  </c:pt>
                  <c:pt idx="8">
                    <c:v>08/04/2025</c:v>
                  </c:pt>
                  <c:pt idx="9">
                    <c:v>02/10/2025</c:v>
                  </c:pt>
                  <c:pt idx="10">
                    <c:v>02/10/2025</c:v>
                  </c:pt>
                  <c:pt idx="11">
                    <c:v>20/08/2026</c:v>
                  </c:pt>
                </c:lvl>
                <c:lvl>
                  <c:pt idx="0">
                    <c:v>San Pedro</c:v>
                  </c:pt>
                  <c:pt idx="1">
                    <c:v>San Pedro</c:v>
                  </c:pt>
                  <c:pt idx="2">
                    <c:v>San Pedro</c:v>
                  </c:pt>
                  <c:pt idx="3">
                    <c:v>San Pedro</c:v>
                  </c:pt>
                  <c:pt idx="4">
                    <c:v>San Pedro</c:v>
                  </c:pt>
                  <c:pt idx="5">
                    <c:v>San Pedro</c:v>
                  </c:pt>
                  <c:pt idx="6">
                    <c:v>San Pedro</c:v>
                  </c:pt>
                  <c:pt idx="7">
                    <c:v>San Pedro</c:v>
                  </c:pt>
                  <c:pt idx="8">
                    <c:v>San Pedro</c:v>
                  </c:pt>
                  <c:pt idx="9">
                    <c:v>San Pedro</c:v>
                  </c:pt>
                  <c:pt idx="10">
                    <c:v>San Pedro</c:v>
                  </c:pt>
                  <c:pt idx="11">
                    <c:v>San Pedro</c:v>
                  </c:pt>
                </c:lvl>
              </c:multiLvlStrCache>
            </c:multiLvlStrRef>
          </c:cat>
          <c:val>
            <c:numRef>
              <c:f>Caudales!$D$135:$D$146</c:f>
              <c:numCache>
                <c:formatCode>0.00</c:formatCode>
                <c:ptCount val="12"/>
                <c:pt idx="0">
                  <c:v>2054</c:v>
                </c:pt>
                <c:pt idx="1">
                  <c:v>298</c:v>
                </c:pt>
                <c:pt idx="2">
                  <c:v>220</c:v>
                </c:pt>
                <c:pt idx="3">
                  <c:v>177</c:v>
                </c:pt>
                <c:pt idx="4">
                  <c:v>809.1</c:v>
                </c:pt>
                <c:pt idx="5">
                  <c:v>620</c:v>
                </c:pt>
                <c:pt idx="6">
                  <c:v>339.3</c:v>
                </c:pt>
                <c:pt idx="7">
                  <c:v>311.5</c:v>
                </c:pt>
                <c:pt idx="8">
                  <c:v>277.3</c:v>
                </c:pt>
                <c:pt idx="9">
                  <c:v>138.69999999999999</c:v>
                </c:pt>
                <c:pt idx="10">
                  <c:v>138.69999999999999</c:v>
                </c:pt>
                <c:pt idx="11">
                  <c:v>111.6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07-489F-BE31-C8248CEA102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963167"/>
        <c:axId val="1"/>
      </c:barChart>
      <c:catAx>
        <c:axId val="1244963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9631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LA MULA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Caudales!$B$147:$C$150</c:f>
              <c:multiLvlStrCache>
                <c:ptCount val="4"/>
                <c:lvl>
                  <c:pt idx="0">
                    <c:v>3-Nov-16</c:v>
                  </c:pt>
                  <c:pt idx="1">
                    <c:v>3-Jun-17</c:v>
                  </c:pt>
                  <c:pt idx="2">
                    <c:v>15-Jul-17</c:v>
                  </c:pt>
                  <c:pt idx="3">
                    <c:v>8-Jun-19</c:v>
                  </c:pt>
                </c:lvl>
                <c:lvl>
                  <c:pt idx="0">
                    <c:v>La Mula</c:v>
                  </c:pt>
                  <c:pt idx="1">
                    <c:v>La Mula</c:v>
                  </c:pt>
                  <c:pt idx="2">
                    <c:v>La Mula</c:v>
                  </c:pt>
                  <c:pt idx="3">
                    <c:v>La Mula</c:v>
                  </c:pt>
                </c:lvl>
              </c:multiLvlStrCache>
            </c:multiLvlStrRef>
          </c:cat>
          <c:val>
            <c:numRef>
              <c:f>Caudales!$D$147:$D$150</c:f>
              <c:numCache>
                <c:formatCode>0.00</c:formatCode>
                <c:ptCount val="4"/>
                <c:pt idx="0">
                  <c:v>5638</c:v>
                </c:pt>
                <c:pt idx="1">
                  <c:v>1815</c:v>
                </c:pt>
                <c:pt idx="2">
                  <c:v>1259</c:v>
                </c:pt>
                <c:pt idx="3">
                  <c:v>777.4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EC-42D5-96B3-8059B47AABB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959839"/>
        <c:axId val="1"/>
      </c:barChart>
      <c:catAx>
        <c:axId val="1244959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959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SAN ANTONIO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Caudales!$B$151:$C$152</c:f>
              <c:multiLvlStrCache>
                <c:ptCount val="2"/>
                <c:lvl>
                  <c:pt idx="0">
                    <c:v>3-Jun-17</c:v>
                  </c:pt>
                  <c:pt idx="1">
                    <c:v>15-Jul-17</c:v>
                  </c:pt>
                </c:lvl>
                <c:lvl>
                  <c:pt idx="0">
                    <c:v>San Antonio</c:v>
                  </c:pt>
                  <c:pt idx="1">
                    <c:v>San Antonio</c:v>
                  </c:pt>
                </c:lvl>
              </c:multiLvlStrCache>
            </c:multiLvlStrRef>
          </c:cat>
          <c:val>
            <c:numRef>
              <c:f>Caudales!$D$151:$D$152</c:f>
              <c:numCache>
                <c:formatCode>0.00</c:formatCode>
                <c:ptCount val="2"/>
                <c:pt idx="0">
                  <c:v>330</c:v>
                </c:pt>
                <c:pt idx="1">
                  <c:v>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AC-4AB3-8F33-A16B30E391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962751"/>
        <c:axId val="1"/>
      </c:barChart>
      <c:catAx>
        <c:axId val="1244962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962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LAS ÁNIMAS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Caudales!$B$153:$C$156</c:f>
              <c:multiLvlStrCache>
                <c:ptCount val="4"/>
                <c:lvl>
                  <c:pt idx="0">
                    <c:v>3-Jun-17</c:v>
                  </c:pt>
                  <c:pt idx="1">
                    <c:v>15-Jul-17</c:v>
                  </c:pt>
                  <c:pt idx="2">
                    <c:v>24-Jun-22</c:v>
                  </c:pt>
                  <c:pt idx="3">
                    <c:v>8-Jun-23</c:v>
                  </c:pt>
                </c:lvl>
                <c:lvl>
                  <c:pt idx="0">
                    <c:v>Las Ánimas</c:v>
                  </c:pt>
                  <c:pt idx="1">
                    <c:v>Las Ánimas</c:v>
                  </c:pt>
                  <c:pt idx="2">
                    <c:v>Las Ánimas</c:v>
                  </c:pt>
                  <c:pt idx="3">
                    <c:v>Las Ánimas</c:v>
                  </c:pt>
                </c:lvl>
              </c:multiLvlStrCache>
            </c:multiLvlStrRef>
          </c:cat>
          <c:val>
            <c:numRef>
              <c:f>Caudales!$D$153:$D$156</c:f>
              <c:numCache>
                <c:formatCode>0.00</c:formatCode>
                <c:ptCount val="4"/>
                <c:pt idx="0">
                  <c:v>570</c:v>
                </c:pt>
                <c:pt idx="1">
                  <c:v>330</c:v>
                </c:pt>
                <c:pt idx="2">
                  <c:v>2909</c:v>
                </c:pt>
                <c:pt idx="3">
                  <c:v>895.3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D-48C8-9E7A-01259866746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964831"/>
        <c:axId val="1"/>
      </c:barChart>
      <c:catAx>
        <c:axId val="1244964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964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QUIEBRADIENTES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Caudales!$B$157:$C$158</c:f>
              <c:multiLvlStrCache>
                <c:ptCount val="2"/>
                <c:lvl>
                  <c:pt idx="0">
                    <c:v>3-Jun-17</c:v>
                  </c:pt>
                  <c:pt idx="1">
                    <c:v>15-Jul-17</c:v>
                  </c:pt>
                </c:lvl>
                <c:lvl>
                  <c:pt idx="0">
                    <c:v>Quiebradientes</c:v>
                  </c:pt>
                  <c:pt idx="1">
                    <c:v>Quiebradientes</c:v>
                  </c:pt>
                </c:lvl>
              </c:multiLvlStrCache>
            </c:multiLvlStrRef>
          </c:cat>
          <c:val>
            <c:numRef>
              <c:f>Caudales!$D$157:$D$158</c:f>
              <c:numCache>
                <c:formatCode>0.00</c:formatCode>
                <c:ptCount val="2"/>
                <c:pt idx="0">
                  <c:v>30</c:v>
                </c:pt>
                <c:pt idx="1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DE-4BAA-A7D1-3AEBB46A07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961503"/>
        <c:axId val="1"/>
      </c:barChart>
      <c:catAx>
        <c:axId val="1244961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961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LA FLORESTA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Caudales!$B$159:$C$163</c:f>
              <c:multiLvlStrCache>
                <c:ptCount val="5"/>
                <c:lvl>
                  <c:pt idx="0">
                    <c:v>5-Jun-17</c:v>
                  </c:pt>
                  <c:pt idx="1">
                    <c:v>15-Jul-17</c:v>
                  </c:pt>
                  <c:pt idx="2">
                    <c:v>25-Sep-19</c:v>
                  </c:pt>
                  <c:pt idx="3">
                    <c:v>29-Aug-23</c:v>
                  </c:pt>
                  <c:pt idx="4">
                    <c:v>20-Aug-26</c:v>
                  </c:pt>
                </c:lvl>
                <c:lvl>
                  <c:pt idx="0">
                    <c:v>La Floresta</c:v>
                  </c:pt>
                  <c:pt idx="1">
                    <c:v>La Floresta</c:v>
                  </c:pt>
                  <c:pt idx="2">
                    <c:v>La Floresta</c:v>
                  </c:pt>
                  <c:pt idx="3">
                    <c:v>La Floresta</c:v>
                  </c:pt>
                  <c:pt idx="4">
                    <c:v>La Floresta</c:v>
                  </c:pt>
                </c:lvl>
              </c:multiLvlStrCache>
            </c:multiLvlStrRef>
          </c:cat>
          <c:val>
            <c:numRef>
              <c:f>Caudales!$D$159:$D$163</c:f>
              <c:numCache>
                <c:formatCode>0.00</c:formatCode>
                <c:ptCount val="5"/>
                <c:pt idx="0">
                  <c:v>2370</c:v>
                </c:pt>
                <c:pt idx="1">
                  <c:v>2750</c:v>
                </c:pt>
                <c:pt idx="2">
                  <c:v>2120</c:v>
                </c:pt>
                <c:pt idx="3">
                  <c:v>2607.5</c:v>
                </c:pt>
                <c:pt idx="4">
                  <c:v>1319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A5-4DDE-ACFE-22C16D0772B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963999"/>
        <c:axId val="1"/>
      </c:barChart>
      <c:catAx>
        <c:axId val="1244963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963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EL CARMEN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Caudales!$B$164:$C$166</c:f>
              <c:multiLvlStrCache>
                <c:ptCount val="3"/>
                <c:lvl>
                  <c:pt idx="0">
                    <c:v>5-Jun-17</c:v>
                  </c:pt>
                  <c:pt idx="1">
                    <c:v>15-Jul-17</c:v>
                  </c:pt>
                  <c:pt idx="2">
                    <c:v>27-Jun-19</c:v>
                  </c:pt>
                </c:lvl>
                <c:lvl>
                  <c:pt idx="0">
                    <c:v>El Carmen</c:v>
                  </c:pt>
                  <c:pt idx="1">
                    <c:v>El Carmen</c:v>
                  </c:pt>
                  <c:pt idx="2">
                    <c:v>El Carmen</c:v>
                  </c:pt>
                </c:lvl>
              </c:multiLvlStrCache>
            </c:multiLvlStrRef>
          </c:cat>
          <c:val>
            <c:numRef>
              <c:f>Caudales!$D$164:$D$166</c:f>
              <c:numCache>
                <c:formatCode>0.00</c:formatCode>
                <c:ptCount val="3"/>
                <c:pt idx="0">
                  <c:v>1920</c:v>
                </c:pt>
                <c:pt idx="1">
                  <c:v>1110</c:v>
                </c:pt>
                <c:pt idx="2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4B-4191-9EDF-3F459CD8F7D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51279"/>
        <c:axId val="1"/>
      </c:barChart>
      <c:catAx>
        <c:axId val="1245451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51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SIMAÑA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Caudales!$B$167:$C$169</c:f>
              <c:multiLvlStrCache>
                <c:ptCount val="3"/>
                <c:lvl>
                  <c:pt idx="0">
                    <c:v>5-Jun-17</c:v>
                  </c:pt>
                  <c:pt idx="1">
                    <c:v>15-Jul-17</c:v>
                  </c:pt>
                  <c:pt idx="2">
                    <c:v>29-Aug-23</c:v>
                  </c:pt>
                </c:lvl>
                <c:lvl>
                  <c:pt idx="0">
                    <c:v>Simaña</c:v>
                  </c:pt>
                  <c:pt idx="1">
                    <c:v>Simaña</c:v>
                  </c:pt>
                  <c:pt idx="2">
                    <c:v>Simaña</c:v>
                  </c:pt>
                </c:lvl>
              </c:multiLvlStrCache>
            </c:multiLvlStrRef>
          </c:cat>
          <c:val>
            <c:numRef>
              <c:f>Caudales!$D$167:$D$169</c:f>
              <c:numCache>
                <c:formatCode>0.00</c:formatCode>
                <c:ptCount val="3"/>
                <c:pt idx="0">
                  <c:v>7880</c:v>
                </c:pt>
                <c:pt idx="1">
                  <c:v>3750</c:v>
                </c:pt>
                <c:pt idx="2">
                  <c:v>6462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5C-4A37-B783-5A3FEC928D5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49615"/>
        <c:axId val="1"/>
      </c:barChart>
      <c:catAx>
        <c:axId val="1245449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496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ARIGUANÍ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Caudales!$B$170:$C$176</c:f>
              <c:multiLvlStrCache>
                <c:ptCount val="7"/>
                <c:lvl>
                  <c:pt idx="0">
                    <c:v>26-Oct-16</c:v>
                  </c:pt>
                  <c:pt idx="1">
                    <c:v>1-May-17</c:v>
                  </c:pt>
                  <c:pt idx="2">
                    <c:v>15-Sep-18</c:v>
                  </c:pt>
                  <c:pt idx="3">
                    <c:v>6-Jun-21</c:v>
                  </c:pt>
                  <c:pt idx="4">
                    <c:v>22-Oct-21</c:v>
                  </c:pt>
                  <c:pt idx="5">
                    <c:v>17-Dec-21</c:v>
                  </c:pt>
                  <c:pt idx="6">
                    <c:v>25-Jun-22</c:v>
                  </c:pt>
                </c:lvl>
                <c:lvl>
                  <c:pt idx="0">
                    <c:v>Ariguaní</c:v>
                  </c:pt>
                  <c:pt idx="1">
                    <c:v>Ariguaní</c:v>
                  </c:pt>
                  <c:pt idx="2">
                    <c:v>Ariguaní</c:v>
                  </c:pt>
                  <c:pt idx="3">
                    <c:v>Ariguaní</c:v>
                  </c:pt>
                  <c:pt idx="4">
                    <c:v>Ariguaní</c:v>
                  </c:pt>
                  <c:pt idx="5">
                    <c:v>Ariguaní</c:v>
                  </c:pt>
                  <c:pt idx="6">
                    <c:v>Ariguaní</c:v>
                  </c:pt>
                </c:lvl>
              </c:multiLvlStrCache>
            </c:multiLvlStrRef>
          </c:cat>
          <c:val>
            <c:numRef>
              <c:f>Caudales!$D$170:$D$176</c:f>
              <c:numCache>
                <c:formatCode>0.00</c:formatCode>
                <c:ptCount val="7"/>
                <c:pt idx="0">
                  <c:v>1431</c:v>
                </c:pt>
                <c:pt idx="1">
                  <c:v>1009</c:v>
                </c:pt>
                <c:pt idx="2">
                  <c:v>1673</c:v>
                </c:pt>
                <c:pt idx="3">
                  <c:v>12668.4</c:v>
                </c:pt>
                <c:pt idx="4">
                  <c:v>17787.099999999999</c:v>
                </c:pt>
                <c:pt idx="5">
                  <c:v>10854.3</c:v>
                </c:pt>
                <c:pt idx="6">
                  <c:v>14050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F7-46FF-964B-C7BD0797A98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53775"/>
        <c:axId val="1"/>
      </c:barChart>
      <c:catAx>
        <c:axId val="1245453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53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GUATAPURÍ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Caudales!$B$177:$C$184</c:f>
              <c:multiLvlStrCache>
                <c:ptCount val="8"/>
                <c:lvl>
                  <c:pt idx="0">
                    <c:v>31-Oct-16</c:v>
                  </c:pt>
                  <c:pt idx="1">
                    <c:v>9-Jun-17</c:v>
                  </c:pt>
                  <c:pt idx="2">
                    <c:v>15-Jul-17</c:v>
                  </c:pt>
                  <c:pt idx="3">
                    <c:v>18-Mar-20</c:v>
                  </c:pt>
                  <c:pt idx="4">
                    <c:v>24-Oct-21</c:v>
                  </c:pt>
                  <c:pt idx="5">
                    <c:v>5-Jun-23</c:v>
                  </c:pt>
                  <c:pt idx="6">
                    <c:v>11-Mar-24</c:v>
                  </c:pt>
                  <c:pt idx="7">
                    <c:v>18-Aug-26</c:v>
                  </c:pt>
                </c:lvl>
                <c:lvl>
                  <c:pt idx="0">
                    <c:v>Guatapurí</c:v>
                  </c:pt>
                  <c:pt idx="1">
                    <c:v>Guatapurí</c:v>
                  </c:pt>
                  <c:pt idx="2">
                    <c:v>Guatapurí</c:v>
                  </c:pt>
                  <c:pt idx="3">
                    <c:v>Guatapurí</c:v>
                  </c:pt>
                  <c:pt idx="4">
                    <c:v>Guatapurí</c:v>
                  </c:pt>
                  <c:pt idx="5">
                    <c:v>Guatapurí</c:v>
                  </c:pt>
                  <c:pt idx="6">
                    <c:v>Guatapurí</c:v>
                  </c:pt>
                  <c:pt idx="7">
                    <c:v>Guatapurí</c:v>
                  </c:pt>
                </c:lvl>
              </c:multiLvlStrCache>
            </c:multiLvlStrRef>
          </c:cat>
          <c:val>
            <c:numRef>
              <c:f>Caudales!$D$177:$D$184</c:f>
              <c:numCache>
                <c:formatCode>0.00</c:formatCode>
                <c:ptCount val="8"/>
                <c:pt idx="0">
                  <c:v>16660</c:v>
                </c:pt>
                <c:pt idx="1">
                  <c:v>19000</c:v>
                </c:pt>
                <c:pt idx="2">
                  <c:v>13971</c:v>
                </c:pt>
                <c:pt idx="3">
                  <c:v>3136</c:v>
                </c:pt>
                <c:pt idx="4">
                  <c:v>57756.5</c:v>
                </c:pt>
                <c:pt idx="5">
                  <c:v>18735.099999999999</c:v>
                </c:pt>
                <c:pt idx="6">
                  <c:v>1247.18</c:v>
                </c:pt>
                <c:pt idx="7">
                  <c:v>6928.6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0F-4065-92CF-EB8D794F3A0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50863"/>
        <c:axId val="1"/>
      </c:barChart>
      <c:catAx>
        <c:axId val="1245450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50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MANAURE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Caudales!$B$185:$C$200</c:f>
              <c:multiLvlStrCache>
                <c:ptCount val="16"/>
                <c:lvl>
                  <c:pt idx="0">
                    <c:v>31-Oct-16</c:v>
                  </c:pt>
                  <c:pt idx="1">
                    <c:v>31-May-17</c:v>
                  </c:pt>
                  <c:pt idx="2">
                    <c:v>15-Jul-17</c:v>
                  </c:pt>
                  <c:pt idx="3">
                    <c:v>13-Sep-18</c:v>
                  </c:pt>
                  <c:pt idx="4">
                    <c:v>9-Apr-19</c:v>
                  </c:pt>
                  <c:pt idx="5">
                    <c:v>23-Sep-20</c:v>
                  </c:pt>
                  <c:pt idx="6">
                    <c:v>1-Jun-21</c:v>
                  </c:pt>
                  <c:pt idx="7">
                    <c:v>19-Oct-21</c:v>
                  </c:pt>
                  <c:pt idx="8">
                    <c:v>14-Dec-21</c:v>
                  </c:pt>
                  <c:pt idx="9">
                    <c:v>22-Jun-22</c:v>
                  </c:pt>
                  <c:pt idx="10">
                    <c:v>13-Sep-22</c:v>
                  </c:pt>
                  <c:pt idx="11">
                    <c:v>7-Jun-23</c:v>
                  </c:pt>
                  <c:pt idx="12">
                    <c:v>11-Mar-24</c:v>
                  </c:pt>
                  <c:pt idx="13">
                    <c:v>12-Apr-25</c:v>
                  </c:pt>
                  <c:pt idx="14">
                    <c:v>4-Oct-25</c:v>
                  </c:pt>
                  <c:pt idx="15">
                    <c:v>21-Jul-26</c:v>
                  </c:pt>
                </c:lvl>
                <c:lvl>
                  <c:pt idx="0">
                    <c:v>Manaure</c:v>
                  </c:pt>
                  <c:pt idx="1">
                    <c:v>Manaure</c:v>
                  </c:pt>
                  <c:pt idx="2">
                    <c:v>Manaure</c:v>
                  </c:pt>
                  <c:pt idx="3">
                    <c:v>Manaure</c:v>
                  </c:pt>
                  <c:pt idx="4">
                    <c:v>Manaure</c:v>
                  </c:pt>
                  <c:pt idx="5">
                    <c:v>Manaure</c:v>
                  </c:pt>
                  <c:pt idx="6">
                    <c:v>Manaure</c:v>
                  </c:pt>
                  <c:pt idx="7">
                    <c:v>Manaure</c:v>
                  </c:pt>
                  <c:pt idx="8">
                    <c:v>Manaure</c:v>
                  </c:pt>
                  <c:pt idx="9">
                    <c:v>Manaure</c:v>
                  </c:pt>
                  <c:pt idx="10">
                    <c:v>Manaure</c:v>
                  </c:pt>
                  <c:pt idx="11">
                    <c:v>Manaure</c:v>
                  </c:pt>
                  <c:pt idx="12">
                    <c:v>Manaure</c:v>
                  </c:pt>
                  <c:pt idx="13">
                    <c:v>Manaure</c:v>
                  </c:pt>
                  <c:pt idx="14">
                    <c:v>Manaure</c:v>
                  </c:pt>
                  <c:pt idx="15">
                    <c:v>Manaure</c:v>
                  </c:pt>
                </c:lvl>
              </c:multiLvlStrCache>
            </c:multiLvlStrRef>
          </c:cat>
          <c:val>
            <c:numRef>
              <c:f>Caudales!$D$185:$D$200</c:f>
              <c:numCache>
                <c:formatCode>0.00</c:formatCode>
                <c:ptCount val="16"/>
                <c:pt idx="0">
                  <c:v>621</c:v>
                </c:pt>
                <c:pt idx="1">
                  <c:v>1464</c:v>
                </c:pt>
                <c:pt idx="2">
                  <c:v>1417</c:v>
                </c:pt>
                <c:pt idx="3">
                  <c:v>674</c:v>
                </c:pt>
                <c:pt idx="4">
                  <c:v>203</c:v>
                </c:pt>
                <c:pt idx="5">
                  <c:v>222</c:v>
                </c:pt>
                <c:pt idx="6">
                  <c:v>1028</c:v>
                </c:pt>
                <c:pt idx="7">
                  <c:v>845.3</c:v>
                </c:pt>
                <c:pt idx="8">
                  <c:v>281.8</c:v>
                </c:pt>
                <c:pt idx="9">
                  <c:v>1507</c:v>
                </c:pt>
                <c:pt idx="10">
                  <c:v>1754</c:v>
                </c:pt>
                <c:pt idx="11">
                  <c:v>1227.4000000000001</c:v>
                </c:pt>
                <c:pt idx="12">
                  <c:v>271.89999999999998</c:v>
                </c:pt>
                <c:pt idx="13">
                  <c:v>389.5</c:v>
                </c:pt>
                <c:pt idx="14">
                  <c:v>968.2</c:v>
                </c:pt>
                <c:pt idx="15">
                  <c:v>1054.3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B-4C2F-8C86-D11D98AFA6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61679"/>
        <c:axId val="1"/>
      </c:barChart>
      <c:catAx>
        <c:axId val="12454616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616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CHIRIAIMO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Caudales!$B$201:$C$214</c:f>
              <c:multiLvlStrCache>
                <c:ptCount val="14"/>
                <c:lvl>
                  <c:pt idx="0">
                    <c:v>31-Oct-16</c:v>
                  </c:pt>
                  <c:pt idx="1">
                    <c:v>1-Jun-17</c:v>
                  </c:pt>
                  <c:pt idx="2">
                    <c:v>15-Jul-17</c:v>
                  </c:pt>
                  <c:pt idx="3">
                    <c:v>20-Sep-18</c:v>
                  </c:pt>
                  <c:pt idx="4">
                    <c:v>14-Apr-19</c:v>
                  </c:pt>
                  <c:pt idx="5">
                    <c:v>24-Sep-20</c:v>
                  </c:pt>
                  <c:pt idx="6">
                    <c:v>2-Jun-21</c:v>
                  </c:pt>
                  <c:pt idx="7">
                    <c:v>20-Oct-21</c:v>
                  </c:pt>
                  <c:pt idx="8">
                    <c:v>14-Dec-21</c:v>
                  </c:pt>
                  <c:pt idx="9">
                    <c:v>22-Jun-22</c:v>
                  </c:pt>
                  <c:pt idx="10">
                    <c:v>13-Sep-22</c:v>
                  </c:pt>
                  <c:pt idx="11">
                    <c:v>11-Mar-24</c:v>
                  </c:pt>
                  <c:pt idx="12">
                    <c:v>11-Apr-25</c:v>
                  </c:pt>
                  <c:pt idx="13">
                    <c:v>21-Jul-26</c:v>
                  </c:pt>
                </c:lvl>
                <c:lvl>
                  <c:pt idx="0">
                    <c:v>Chiriaimo</c:v>
                  </c:pt>
                  <c:pt idx="1">
                    <c:v>Chiriaimo</c:v>
                  </c:pt>
                  <c:pt idx="2">
                    <c:v>Chiriaimo</c:v>
                  </c:pt>
                  <c:pt idx="3">
                    <c:v>Chiriaimo</c:v>
                  </c:pt>
                  <c:pt idx="4">
                    <c:v>Chiriaimo</c:v>
                  </c:pt>
                  <c:pt idx="5">
                    <c:v>Chiriaimo</c:v>
                  </c:pt>
                  <c:pt idx="6">
                    <c:v>Chiriaimo</c:v>
                  </c:pt>
                  <c:pt idx="7">
                    <c:v>Chiriaimo</c:v>
                  </c:pt>
                  <c:pt idx="8">
                    <c:v>Chiriaimo</c:v>
                  </c:pt>
                  <c:pt idx="9">
                    <c:v>Chiriaimo</c:v>
                  </c:pt>
                  <c:pt idx="10">
                    <c:v>Chiriaimo</c:v>
                  </c:pt>
                  <c:pt idx="11">
                    <c:v>Chiriaimo</c:v>
                  </c:pt>
                  <c:pt idx="12">
                    <c:v>Chiriaimo</c:v>
                  </c:pt>
                  <c:pt idx="13">
                    <c:v>Chiriaimo</c:v>
                  </c:pt>
                </c:lvl>
              </c:multiLvlStrCache>
            </c:multiLvlStrRef>
          </c:cat>
          <c:val>
            <c:numRef>
              <c:f>Caudales!$D$201:$D$214</c:f>
              <c:numCache>
                <c:formatCode>0.00</c:formatCode>
                <c:ptCount val="14"/>
                <c:pt idx="0">
                  <c:v>1313</c:v>
                </c:pt>
                <c:pt idx="1">
                  <c:v>6421</c:v>
                </c:pt>
                <c:pt idx="2">
                  <c:v>2172</c:v>
                </c:pt>
                <c:pt idx="3">
                  <c:v>4451</c:v>
                </c:pt>
                <c:pt idx="4">
                  <c:v>355</c:v>
                </c:pt>
                <c:pt idx="5">
                  <c:v>484</c:v>
                </c:pt>
                <c:pt idx="6">
                  <c:v>1650.4</c:v>
                </c:pt>
                <c:pt idx="7">
                  <c:v>2245.6</c:v>
                </c:pt>
                <c:pt idx="8">
                  <c:v>134.9</c:v>
                </c:pt>
                <c:pt idx="9">
                  <c:v>7383</c:v>
                </c:pt>
                <c:pt idx="10">
                  <c:v>7024</c:v>
                </c:pt>
                <c:pt idx="11">
                  <c:v>343.07</c:v>
                </c:pt>
                <c:pt idx="12">
                  <c:v>596.70000000000005</c:v>
                </c:pt>
                <c:pt idx="13">
                  <c:v>558.4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A4-4228-81C4-D4FC6474CA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54191"/>
        <c:axId val="1"/>
      </c:barChart>
      <c:catAx>
        <c:axId val="1245454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54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MAGIRIAIMO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Caudales!$B$216:$C$230</c:f>
              <c:multiLvlStrCache>
                <c:ptCount val="15"/>
                <c:lvl>
                  <c:pt idx="0">
                    <c:v>1-Nov-16</c:v>
                  </c:pt>
                  <c:pt idx="1">
                    <c:v>2-Jun-17</c:v>
                  </c:pt>
                  <c:pt idx="2">
                    <c:v>15-Jul-17</c:v>
                  </c:pt>
                  <c:pt idx="3">
                    <c:v>20-Sep-18</c:v>
                  </c:pt>
                  <c:pt idx="4">
                    <c:v>4-Nov-19</c:v>
                  </c:pt>
                  <c:pt idx="5">
                    <c:v>24-Sep-20</c:v>
                  </c:pt>
                  <c:pt idx="6">
                    <c:v>3-Jun-21</c:v>
                  </c:pt>
                  <c:pt idx="7">
                    <c:v>20-Oct-21</c:v>
                  </c:pt>
                  <c:pt idx="8">
                    <c:v>22-Jun-22</c:v>
                  </c:pt>
                  <c:pt idx="9">
                    <c:v>15-Sep-22</c:v>
                  </c:pt>
                  <c:pt idx="10">
                    <c:v>7-Jun-23</c:v>
                  </c:pt>
                  <c:pt idx="11">
                    <c:v>12-Mar-24</c:v>
                  </c:pt>
                  <c:pt idx="12">
                    <c:v>11-Apr-25</c:v>
                  </c:pt>
                  <c:pt idx="13">
                    <c:v>21-Jul-26</c:v>
                  </c:pt>
                  <c:pt idx="14">
                    <c:v>21-Aug-26</c:v>
                  </c:pt>
                </c:lvl>
                <c:lvl>
                  <c:pt idx="0">
                    <c:v>Magiriaimo</c:v>
                  </c:pt>
                  <c:pt idx="1">
                    <c:v>Magiriaimo</c:v>
                  </c:pt>
                  <c:pt idx="2">
                    <c:v>Magiriaimo</c:v>
                  </c:pt>
                  <c:pt idx="3">
                    <c:v>Magiriaimo</c:v>
                  </c:pt>
                  <c:pt idx="4">
                    <c:v>Magiriaimo</c:v>
                  </c:pt>
                  <c:pt idx="5">
                    <c:v>Magiriaimo</c:v>
                  </c:pt>
                  <c:pt idx="6">
                    <c:v>Magiriaimo</c:v>
                  </c:pt>
                  <c:pt idx="7">
                    <c:v>Magiriaimo</c:v>
                  </c:pt>
                  <c:pt idx="8">
                    <c:v>Magiriaimo</c:v>
                  </c:pt>
                  <c:pt idx="9">
                    <c:v>Magiriaimo</c:v>
                  </c:pt>
                  <c:pt idx="10">
                    <c:v>Magiriaimo</c:v>
                  </c:pt>
                  <c:pt idx="11">
                    <c:v>Magiriaimo</c:v>
                  </c:pt>
                  <c:pt idx="12">
                    <c:v>Magiriaimo</c:v>
                  </c:pt>
                  <c:pt idx="13">
                    <c:v>Magiriaimo</c:v>
                  </c:pt>
                  <c:pt idx="14">
                    <c:v>Magiriaimo</c:v>
                  </c:pt>
                </c:lvl>
              </c:multiLvlStrCache>
            </c:multiLvlStrRef>
          </c:cat>
          <c:val>
            <c:numRef>
              <c:f>Caudales!$D$216:$D$230</c:f>
              <c:numCache>
                <c:formatCode>0.00</c:formatCode>
                <c:ptCount val="15"/>
                <c:pt idx="0">
                  <c:v>7426</c:v>
                </c:pt>
                <c:pt idx="1">
                  <c:v>8257</c:v>
                </c:pt>
                <c:pt idx="2">
                  <c:v>3508</c:v>
                </c:pt>
                <c:pt idx="3">
                  <c:v>1100</c:v>
                </c:pt>
                <c:pt idx="4">
                  <c:v>1256</c:v>
                </c:pt>
                <c:pt idx="5">
                  <c:v>1414</c:v>
                </c:pt>
                <c:pt idx="6">
                  <c:v>2206.1999999999998</c:v>
                </c:pt>
                <c:pt idx="7">
                  <c:v>2797</c:v>
                </c:pt>
                <c:pt idx="8">
                  <c:v>2759</c:v>
                </c:pt>
                <c:pt idx="9">
                  <c:v>5131</c:v>
                </c:pt>
                <c:pt idx="10">
                  <c:v>4829.8</c:v>
                </c:pt>
                <c:pt idx="11">
                  <c:v>881.13</c:v>
                </c:pt>
                <c:pt idx="12">
                  <c:v>3568.1</c:v>
                </c:pt>
                <c:pt idx="13">
                  <c:v>1517</c:v>
                </c:pt>
                <c:pt idx="14">
                  <c:v>1098.8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96-44C0-89AA-8B0EC1410A7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48783"/>
        <c:axId val="1"/>
      </c:barChart>
      <c:catAx>
        <c:axId val="1245448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487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CASACARÁ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Caudales!$B$231:$C$237</c:f>
              <c:multiLvlStrCache>
                <c:ptCount val="7"/>
                <c:lvl>
                  <c:pt idx="0">
                    <c:v>4-Nov-16</c:v>
                  </c:pt>
                  <c:pt idx="1">
                    <c:v>8-Jun-17</c:v>
                  </c:pt>
                  <c:pt idx="2">
                    <c:v>15-Jul-17</c:v>
                  </c:pt>
                  <c:pt idx="3">
                    <c:v>21-Sep-18</c:v>
                  </c:pt>
                  <c:pt idx="4">
                    <c:v>26-Sep-20</c:v>
                  </c:pt>
                  <c:pt idx="5">
                    <c:v>23-Jun-22</c:v>
                  </c:pt>
                  <c:pt idx="6">
                    <c:v>6-Jun-23</c:v>
                  </c:pt>
                </c:lvl>
                <c:lvl>
                  <c:pt idx="0">
                    <c:v>Casacará</c:v>
                  </c:pt>
                  <c:pt idx="1">
                    <c:v>Casacará</c:v>
                  </c:pt>
                  <c:pt idx="2">
                    <c:v>Casacará</c:v>
                  </c:pt>
                  <c:pt idx="3">
                    <c:v>Casacará</c:v>
                  </c:pt>
                  <c:pt idx="4">
                    <c:v>Casacará</c:v>
                  </c:pt>
                  <c:pt idx="5">
                    <c:v>Casacará</c:v>
                  </c:pt>
                  <c:pt idx="6">
                    <c:v>Casacará</c:v>
                  </c:pt>
                </c:lvl>
              </c:multiLvlStrCache>
            </c:multiLvlStrRef>
          </c:cat>
          <c:val>
            <c:numRef>
              <c:f>Caudales!$D$231:$D$237</c:f>
              <c:numCache>
                <c:formatCode>0.00</c:formatCode>
                <c:ptCount val="7"/>
                <c:pt idx="0">
                  <c:v>11854</c:v>
                </c:pt>
                <c:pt idx="1">
                  <c:v>8280</c:v>
                </c:pt>
                <c:pt idx="2">
                  <c:v>1740</c:v>
                </c:pt>
                <c:pt idx="3">
                  <c:v>1075</c:v>
                </c:pt>
                <c:pt idx="4">
                  <c:v>737</c:v>
                </c:pt>
                <c:pt idx="5">
                  <c:v>5925</c:v>
                </c:pt>
                <c:pt idx="6">
                  <c:v>4684.6000000000004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93-43EA-A75F-DE38C163F13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46703"/>
        <c:axId val="1"/>
      </c:barChart>
      <c:catAx>
        <c:axId val="1245446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46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SICARARE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Caudales!$B$238:$C$252</c:f>
              <c:multiLvlStrCache>
                <c:ptCount val="15"/>
                <c:lvl>
                  <c:pt idx="0">
                    <c:v>4-Nov-16</c:v>
                  </c:pt>
                  <c:pt idx="1">
                    <c:v>2-Jun-17</c:v>
                  </c:pt>
                  <c:pt idx="2">
                    <c:v>15-Jul-17</c:v>
                  </c:pt>
                  <c:pt idx="3">
                    <c:v>7-Jun-19</c:v>
                  </c:pt>
                  <c:pt idx="4">
                    <c:v>27-Sep-20</c:v>
                  </c:pt>
                  <c:pt idx="5">
                    <c:v>3-Jun-21</c:v>
                  </c:pt>
                  <c:pt idx="6">
                    <c:v>20-Oct-21</c:v>
                  </c:pt>
                  <c:pt idx="7">
                    <c:v>15-Dec-21</c:v>
                  </c:pt>
                  <c:pt idx="8">
                    <c:v>22-Jun-22</c:v>
                  </c:pt>
                  <c:pt idx="9">
                    <c:v>18-Sep-22</c:v>
                  </c:pt>
                  <c:pt idx="10">
                    <c:v>7-Jun-23</c:v>
                  </c:pt>
                  <c:pt idx="11">
                    <c:v>11-Apr-25</c:v>
                  </c:pt>
                  <c:pt idx="12">
                    <c:v>3-Oct-25</c:v>
                  </c:pt>
                  <c:pt idx="13">
                    <c:v>21-Jul-26</c:v>
                  </c:pt>
                  <c:pt idx="14">
                    <c:v>22-Aug-26</c:v>
                  </c:pt>
                </c:lvl>
                <c:lvl>
                  <c:pt idx="0">
                    <c:v>Sicarare</c:v>
                  </c:pt>
                  <c:pt idx="1">
                    <c:v>Sicarare</c:v>
                  </c:pt>
                  <c:pt idx="2">
                    <c:v>Sicarare</c:v>
                  </c:pt>
                  <c:pt idx="3">
                    <c:v>Sicarare</c:v>
                  </c:pt>
                  <c:pt idx="4">
                    <c:v>Sicarare</c:v>
                  </c:pt>
                  <c:pt idx="5">
                    <c:v>Sicarare</c:v>
                  </c:pt>
                  <c:pt idx="6">
                    <c:v>Sicarare</c:v>
                  </c:pt>
                  <c:pt idx="7">
                    <c:v>Sicarare</c:v>
                  </c:pt>
                  <c:pt idx="8">
                    <c:v>Sicarare</c:v>
                  </c:pt>
                  <c:pt idx="9">
                    <c:v>Sicarare</c:v>
                  </c:pt>
                  <c:pt idx="10">
                    <c:v>Sicarare</c:v>
                  </c:pt>
                  <c:pt idx="11">
                    <c:v>Sicarare</c:v>
                  </c:pt>
                  <c:pt idx="12">
                    <c:v>Sicarare</c:v>
                  </c:pt>
                  <c:pt idx="13">
                    <c:v>Sicarare</c:v>
                  </c:pt>
                  <c:pt idx="14">
                    <c:v>Sicarare</c:v>
                  </c:pt>
                </c:lvl>
              </c:multiLvlStrCache>
            </c:multiLvlStrRef>
          </c:cat>
          <c:val>
            <c:numRef>
              <c:f>Caudales!$D$238:$D$252</c:f>
              <c:numCache>
                <c:formatCode>0.00</c:formatCode>
                <c:ptCount val="15"/>
                <c:pt idx="0">
                  <c:v>5775</c:v>
                </c:pt>
                <c:pt idx="1">
                  <c:v>4690</c:v>
                </c:pt>
                <c:pt idx="2">
                  <c:v>40</c:v>
                </c:pt>
                <c:pt idx="3">
                  <c:v>5933</c:v>
                </c:pt>
                <c:pt idx="4">
                  <c:v>910</c:v>
                </c:pt>
                <c:pt idx="5">
                  <c:v>7876.4</c:v>
                </c:pt>
                <c:pt idx="6">
                  <c:v>1802.9</c:v>
                </c:pt>
                <c:pt idx="7">
                  <c:v>11</c:v>
                </c:pt>
                <c:pt idx="8">
                  <c:v>1503</c:v>
                </c:pt>
                <c:pt idx="9">
                  <c:v>2847</c:v>
                </c:pt>
                <c:pt idx="10">
                  <c:v>1797.5</c:v>
                </c:pt>
                <c:pt idx="11">
                  <c:v>304.39999999999998</c:v>
                </c:pt>
                <c:pt idx="12">
                  <c:v>155.5</c:v>
                </c:pt>
                <c:pt idx="13">
                  <c:v>13.9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E4-4CA8-936D-4410DA83694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55439"/>
        <c:axId val="1"/>
      </c:barChart>
      <c:catAx>
        <c:axId val="1245455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5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FERNAMBUCO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Caudales!$B$253:$C$256</c:f>
              <c:multiLvlStrCache>
                <c:ptCount val="4"/>
                <c:lvl>
                  <c:pt idx="0">
                    <c:v>15-Jul-17</c:v>
                  </c:pt>
                  <c:pt idx="1">
                    <c:v>15-Jul-17</c:v>
                  </c:pt>
                  <c:pt idx="2">
                    <c:v>21-Sep-18</c:v>
                  </c:pt>
                  <c:pt idx="3">
                    <c:v>8-Jun-19</c:v>
                  </c:pt>
                </c:lvl>
                <c:lvl>
                  <c:pt idx="0">
                    <c:v>Fernambuco</c:v>
                  </c:pt>
                  <c:pt idx="1">
                    <c:v>Fernambuco</c:v>
                  </c:pt>
                  <c:pt idx="2">
                    <c:v>Fernambuco</c:v>
                  </c:pt>
                  <c:pt idx="3">
                    <c:v>Fernambuco</c:v>
                  </c:pt>
                </c:lvl>
              </c:multiLvlStrCache>
            </c:multiLvlStrRef>
          </c:cat>
          <c:val>
            <c:numRef>
              <c:f>Caudales!$D$253:$D$256</c:f>
              <c:numCache>
                <c:formatCode>0.00</c:formatCode>
                <c:ptCount val="4"/>
                <c:pt idx="0">
                  <c:v>290</c:v>
                </c:pt>
                <c:pt idx="1">
                  <c:v>410</c:v>
                </c:pt>
                <c:pt idx="2">
                  <c:v>701</c:v>
                </c:pt>
                <c:pt idx="3">
                  <c:v>3057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A4-495C-B1E3-6C5662B957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52111"/>
        <c:axId val="1"/>
      </c:barChart>
      <c:catAx>
        <c:axId val="1245452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52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ARIGUANICITO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Caudales!$B$257:$C$267</c:f>
              <c:multiLvlStrCache>
                <c:ptCount val="11"/>
                <c:lvl>
                  <c:pt idx="0">
                    <c:v>4-Nov-16</c:v>
                  </c:pt>
                  <c:pt idx="1">
                    <c:v>4-Jun-17</c:v>
                  </c:pt>
                  <c:pt idx="2">
                    <c:v>15-Jul-17</c:v>
                  </c:pt>
                  <c:pt idx="3">
                    <c:v>14-Sep-18</c:v>
                  </c:pt>
                  <c:pt idx="4">
                    <c:v>28-Jun-19</c:v>
                  </c:pt>
                  <c:pt idx="5">
                    <c:v>3-Oct-20</c:v>
                  </c:pt>
                  <c:pt idx="6">
                    <c:v>6-Jun-21</c:v>
                  </c:pt>
                  <c:pt idx="7">
                    <c:v>22-Oct-21</c:v>
                  </c:pt>
                  <c:pt idx="8">
                    <c:v>17-Dec-21</c:v>
                  </c:pt>
                  <c:pt idx="9">
                    <c:v>25-Jun-22</c:v>
                  </c:pt>
                  <c:pt idx="10">
                    <c:v>14-Sep-22</c:v>
                  </c:pt>
                </c:lvl>
                <c:lvl>
                  <c:pt idx="0">
                    <c:v>Ariguanicito</c:v>
                  </c:pt>
                  <c:pt idx="1">
                    <c:v>Ariguanicito</c:v>
                  </c:pt>
                  <c:pt idx="2">
                    <c:v>Ariguanicito</c:v>
                  </c:pt>
                  <c:pt idx="3">
                    <c:v>Ariguanicito</c:v>
                  </c:pt>
                  <c:pt idx="4">
                    <c:v>Ariguanicito</c:v>
                  </c:pt>
                  <c:pt idx="5">
                    <c:v>Ariguanicito</c:v>
                  </c:pt>
                  <c:pt idx="6">
                    <c:v>Ariguanicito</c:v>
                  </c:pt>
                  <c:pt idx="7">
                    <c:v>Ariguanicito</c:v>
                  </c:pt>
                  <c:pt idx="8">
                    <c:v>Ariguanicito</c:v>
                  </c:pt>
                  <c:pt idx="9">
                    <c:v>Ariguanicito</c:v>
                  </c:pt>
                  <c:pt idx="10">
                    <c:v>Ariguanicito</c:v>
                  </c:pt>
                </c:lvl>
              </c:multiLvlStrCache>
            </c:multiLvlStrRef>
          </c:cat>
          <c:val>
            <c:numRef>
              <c:f>Caudales!$D$257:$D$267</c:f>
              <c:numCache>
                <c:formatCode>0.00</c:formatCode>
                <c:ptCount val="11"/>
                <c:pt idx="0">
                  <c:v>7769</c:v>
                </c:pt>
                <c:pt idx="1">
                  <c:v>1528</c:v>
                </c:pt>
                <c:pt idx="2">
                  <c:v>1465</c:v>
                </c:pt>
                <c:pt idx="3">
                  <c:v>1284</c:v>
                </c:pt>
                <c:pt idx="4">
                  <c:v>430</c:v>
                </c:pt>
                <c:pt idx="5">
                  <c:v>1768</c:v>
                </c:pt>
                <c:pt idx="6">
                  <c:v>1849.7</c:v>
                </c:pt>
                <c:pt idx="7">
                  <c:v>2800.5</c:v>
                </c:pt>
                <c:pt idx="8">
                  <c:v>1615.5</c:v>
                </c:pt>
                <c:pt idx="9">
                  <c:v>6764</c:v>
                </c:pt>
                <c:pt idx="10">
                  <c:v>8974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CA-41B3-8E1D-F3D7ED76A74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60847"/>
        <c:axId val="1"/>
      </c:barChart>
      <c:catAx>
        <c:axId val="1245460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608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TOCAIMO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Caudales!$B$268:$C$271</c:f>
              <c:multiLvlStrCache>
                <c:ptCount val="4"/>
                <c:lvl>
                  <c:pt idx="0">
                    <c:v>5-Nov-16</c:v>
                  </c:pt>
                  <c:pt idx="1">
                    <c:v>2-Jun-17</c:v>
                  </c:pt>
                  <c:pt idx="2">
                    <c:v>15-Jul-17</c:v>
                  </c:pt>
                  <c:pt idx="3">
                    <c:v>13-Apr-19</c:v>
                  </c:pt>
                </c:lvl>
                <c:lvl>
                  <c:pt idx="0">
                    <c:v>Tocaimo</c:v>
                  </c:pt>
                  <c:pt idx="1">
                    <c:v>Tocaimo</c:v>
                  </c:pt>
                  <c:pt idx="2">
                    <c:v>Tocaimo</c:v>
                  </c:pt>
                  <c:pt idx="3">
                    <c:v>Tocaimo</c:v>
                  </c:pt>
                </c:lvl>
              </c:multiLvlStrCache>
            </c:multiLvlStrRef>
          </c:cat>
          <c:val>
            <c:numRef>
              <c:f>Caudales!$D$268:$D$271</c:f>
              <c:numCache>
                <c:formatCode>0.00</c:formatCode>
                <c:ptCount val="4"/>
                <c:pt idx="0">
                  <c:v>4791</c:v>
                </c:pt>
                <c:pt idx="1">
                  <c:v>4610</c:v>
                </c:pt>
                <c:pt idx="2">
                  <c:v>1690</c:v>
                </c:pt>
                <c:pt idx="3">
                  <c:v>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E-4FEA-B04F-4051B67BC31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53359"/>
        <c:axId val="1"/>
      </c:barChart>
      <c:catAx>
        <c:axId val="124545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53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BADILLO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Caudales!$B$272:$C$278</c:f>
              <c:multiLvlStrCache>
                <c:ptCount val="7"/>
                <c:lvl>
                  <c:pt idx="0">
                    <c:v>31-May-17</c:v>
                  </c:pt>
                  <c:pt idx="1">
                    <c:v>15-Jul-17</c:v>
                  </c:pt>
                  <c:pt idx="2">
                    <c:v>8-Apr-19</c:v>
                  </c:pt>
                  <c:pt idx="3">
                    <c:v>7-Jun-21</c:v>
                  </c:pt>
                  <c:pt idx="4">
                    <c:v>18-Dec-21</c:v>
                  </c:pt>
                  <c:pt idx="5">
                    <c:v>21-Jun-22</c:v>
                  </c:pt>
                  <c:pt idx="6">
                    <c:v>10-Jun-23</c:v>
                  </c:pt>
                </c:lvl>
                <c:lvl>
                  <c:pt idx="0">
                    <c:v>Badillo</c:v>
                  </c:pt>
                  <c:pt idx="1">
                    <c:v>Badillo</c:v>
                  </c:pt>
                  <c:pt idx="2">
                    <c:v>Badillo</c:v>
                  </c:pt>
                  <c:pt idx="3">
                    <c:v>Badillo</c:v>
                  </c:pt>
                  <c:pt idx="4">
                    <c:v>Badillo</c:v>
                  </c:pt>
                  <c:pt idx="5">
                    <c:v>Badillo</c:v>
                  </c:pt>
                  <c:pt idx="6">
                    <c:v>Badillo</c:v>
                  </c:pt>
                </c:lvl>
              </c:multiLvlStrCache>
            </c:multiLvlStrRef>
          </c:cat>
          <c:val>
            <c:numRef>
              <c:f>Caudales!$D$272:$D$278</c:f>
              <c:numCache>
                <c:formatCode>0.00</c:formatCode>
                <c:ptCount val="7"/>
                <c:pt idx="0">
                  <c:v>10490</c:v>
                </c:pt>
                <c:pt idx="1">
                  <c:v>4340</c:v>
                </c:pt>
                <c:pt idx="2">
                  <c:v>1153</c:v>
                </c:pt>
                <c:pt idx="3">
                  <c:v>4468.6000000000004</c:v>
                </c:pt>
                <c:pt idx="4">
                  <c:v>34557</c:v>
                </c:pt>
                <c:pt idx="5">
                  <c:v>8470</c:v>
                </c:pt>
                <c:pt idx="6">
                  <c:v>10904.8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24-4EF7-AB04-EDEC3A8B350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61263"/>
        <c:axId val="1"/>
      </c:barChart>
      <c:catAx>
        <c:axId val="124546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61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AZUCARBUENA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Caudales!$B$279:$C$282</c:f>
              <c:multiLvlStrCache>
                <c:ptCount val="4"/>
                <c:lvl>
                  <c:pt idx="0">
                    <c:v>31-May-17</c:v>
                  </c:pt>
                  <c:pt idx="1">
                    <c:v>15-Jul-17</c:v>
                  </c:pt>
                  <c:pt idx="2">
                    <c:v>17-Sep-18</c:v>
                  </c:pt>
                  <c:pt idx="3">
                    <c:v>9-Apr-19</c:v>
                  </c:pt>
                </c:lvl>
                <c:lvl>
                  <c:pt idx="0">
                    <c:v>Azucarbuena</c:v>
                  </c:pt>
                  <c:pt idx="1">
                    <c:v>Azucarbuena</c:v>
                  </c:pt>
                  <c:pt idx="2">
                    <c:v>Azucarbuena</c:v>
                  </c:pt>
                  <c:pt idx="3">
                    <c:v>Azucarbuena</c:v>
                  </c:pt>
                </c:lvl>
              </c:multiLvlStrCache>
            </c:multiLvlStrRef>
          </c:cat>
          <c:val>
            <c:numRef>
              <c:f>Caudales!$D$279:$D$282</c:f>
              <c:numCache>
                <c:formatCode>0.00</c:formatCode>
                <c:ptCount val="4"/>
                <c:pt idx="0">
                  <c:v>2650</c:v>
                </c:pt>
                <c:pt idx="1">
                  <c:v>2620</c:v>
                </c:pt>
                <c:pt idx="2">
                  <c:v>2123</c:v>
                </c:pt>
                <c:pt idx="3">
                  <c:v>308.5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A4-4629-BD60-BA25C2ED415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52943"/>
        <c:axId val="1"/>
      </c:barChart>
      <c:catAx>
        <c:axId val="1245452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52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LOS CLAVOS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Caudales!$B$283:$C$288</c:f>
              <c:multiLvlStrCache>
                <c:ptCount val="6"/>
                <c:lvl>
                  <c:pt idx="0">
                    <c:v>1-Jun-17</c:v>
                  </c:pt>
                  <c:pt idx="1">
                    <c:v>15-Jul-17</c:v>
                  </c:pt>
                  <c:pt idx="2">
                    <c:v>9-May-18</c:v>
                  </c:pt>
                  <c:pt idx="3">
                    <c:v>15-Sep-18</c:v>
                  </c:pt>
                  <c:pt idx="4">
                    <c:v>12-Apr-19</c:v>
                  </c:pt>
                  <c:pt idx="5">
                    <c:v>4-Oct-20</c:v>
                  </c:pt>
                </c:lvl>
                <c:lvl>
                  <c:pt idx="0">
                    <c:v>Los Clavos</c:v>
                  </c:pt>
                  <c:pt idx="1">
                    <c:v>Los Clavos</c:v>
                  </c:pt>
                  <c:pt idx="2">
                    <c:v>Los Clavos</c:v>
                  </c:pt>
                  <c:pt idx="3">
                    <c:v>Los Clavos</c:v>
                  </c:pt>
                  <c:pt idx="4">
                    <c:v>Los Clavos</c:v>
                  </c:pt>
                  <c:pt idx="5">
                    <c:v>Los Clavos</c:v>
                  </c:pt>
                </c:lvl>
              </c:multiLvlStrCache>
            </c:multiLvlStrRef>
          </c:cat>
          <c:val>
            <c:numRef>
              <c:f>Caudales!$D$283:$D$288</c:f>
              <c:numCache>
                <c:formatCode>0.00</c:formatCode>
                <c:ptCount val="6"/>
                <c:pt idx="0">
                  <c:v>2130</c:v>
                </c:pt>
                <c:pt idx="1">
                  <c:v>4890</c:v>
                </c:pt>
                <c:pt idx="2">
                  <c:v>798.34</c:v>
                </c:pt>
                <c:pt idx="3">
                  <c:v>1673</c:v>
                </c:pt>
                <c:pt idx="4">
                  <c:v>572</c:v>
                </c:pt>
                <c:pt idx="5">
                  <c:v>2377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3-405E-BD05-078D38575D5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56271"/>
        <c:axId val="1"/>
      </c:barChart>
      <c:catAx>
        <c:axId val="1245456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56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GARUPAL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Caudales!$B$289:$C$297</c:f>
              <c:multiLvlStrCache>
                <c:ptCount val="9"/>
                <c:lvl>
                  <c:pt idx="0">
                    <c:v>1-Jun-17</c:v>
                  </c:pt>
                  <c:pt idx="1">
                    <c:v>15-Jul-17</c:v>
                  </c:pt>
                  <c:pt idx="2">
                    <c:v>11-May-18</c:v>
                  </c:pt>
                  <c:pt idx="3">
                    <c:v>14-Sep-18</c:v>
                  </c:pt>
                  <c:pt idx="4">
                    <c:v>29-Jun-19</c:v>
                  </c:pt>
                  <c:pt idx="5">
                    <c:v>23-Oct-21</c:v>
                  </c:pt>
                  <c:pt idx="6">
                    <c:v>18-Dec-21</c:v>
                  </c:pt>
                  <c:pt idx="7">
                    <c:v>21-Jun-22</c:v>
                  </c:pt>
                  <c:pt idx="8">
                    <c:v>15-Sep-22</c:v>
                  </c:pt>
                </c:lvl>
                <c:lvl>
                  <c:pt idx="0">
                    <c:v>Garupal</c:v>
                  </c:pt>
                  <c:pt idx="1">
                    <c:v>Garupal</c:v>
                  </c:pt>
                  <c:pt idx="2">
                    <c:v>Garupal</c:v>
                  </c:pt>
                  <c:pt idx="3">
                    <c:v>Garupal</c:v>
                  </c:pt>
                  <c:pt idx="4">
                    <c:v>Garupal</c:v>
                  </c:pt>
                  <c:pt idx="5">
                    <c:v>Garupal</c:v>
                  </c:pt>
                  <c:pt idx="6">
                    <c:v>Garupal</c:v>
                  </c:pt>
                  <c:pt idx="7">
                    <c:v>Garupal</c:v>
                  </c:pt>
                  <c:pt idx="8">
                    <c:v>Garupal</c:v>
                  </c:pt>
                </c:lvl>
              </c:multiLvlStrCache>
            </c:multiLvlStrRef>
          </c:cat>
          <c:val>
            <c:numRef>
              <c:f>Caudales!$D$289:$D$297</c:f>
              <c:numCache>
                <c:formatCode>0.00</c:formatCode>
                <c:ptCount val="9"/>
                <c:pt idx="0">
                  <c:v>360</c:v>
                </c:pt>
                <c:pt idx="1">
                  <c:v>340</c:v>
                </c:pt>
                <c:pt idx="2">
                  <c:v>610</c:v>
                </c:pt>
                <c:pt idx="3">
                  <c:v>512</c:v>
                </c:pt>
                <c:pt idx="4">
                  <c:v>130</c:v>
                </c:pt>
                <c:pt idx="5">
                  <c:v>2372.1</c:v>
                </c:pt>
                <c:pt idx="6">
                  <c:v>488.9</c:v>
                </c:pt>
                <c:pt idx="7">
                  <c:v>2844</c:v>
                </c:pt>
                <c:pt idx="8">
                  <c:v>2398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22-4BCF-929C-F29AD288FBB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56687"/>
        <c:axId val="1"/>
      </c:barChart>
      <c:catAx>
        <c:axId val="1245456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56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DILUVIO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Caudales!$B$298:$C$299</c:f>
              <c:multiLvlStrCache>
                <c:ptCount val="2"/>
                <c:lvl>
                  <c:pt idx="0">
                    <c:v>1-Jun-17</c:v>
                  </c:pt>
                  <c:pt idx="1">
                    <c:v>15-Jul-17</c:v>
                  </c:pt>
                </c:lvl>
                <c:lvl>
                  <c:pt idx="0">
                    <c:v>Diluvio</c:v>
                  </c:pt>
                  <c:pt idx="1">
                    <c:v>Diluvio</c:v>
                  </c:pt>
                </c:lvl>
              </c:multiLvlStrCache>
            </c:multiLvlStrRef>
          </c:cat>
          <c:val>
            <c:numRef>
              <c:f>Caudales!$D$298:$D$299</c:f>
              <c:numCache>
                <c:formatCode>0.00</c:formatCode>
                <c:ptCount val="2"/>
                <c:pt idx="0">
                  <c:v>920</c:v>
                </c:pt>
                <c:pt idx="1">
                  <c:v>2090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BC-4AC5-8EAE-13E3926E20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57519"/>
        <c:axId val="1"/>
      </c:barChart>
      <c:catAx>
        <c:axId val="1245457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57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MARIANGOLA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Caudales!$B$300:$C$304</c:f>
              <c:multiLvlStrCache>
                <c:ptCount val="5"/>
                <c:lvl>
                  <c:pt idx="0">
                    <c:v>1-Jun-17</c:v>
                  </c:pt>
                  <c:pt idx="1">
                    <c:v>15-Jul-17</c:v>
                  </c:pt>
                  <c:pt idx="2">
                    <c:v>17-Sep-18</c:v>
                  </c:pt>
                  <c:pt idx="3">
                    <c:v>30-Jun-19</c:v>
                  </c:pt>
                  <c:pt idx="4">
                    <c:v>4-Oct-20</c:v>
                  </c:pt>
                </c:lvl>
                <c:lvl>
                  <c:pt idx="0">
                    <c:v>Mariangola</c:v>
                  </c:pt>
                  <c:pt idx="1">
                    <c:v>Mariangola</c:v>
                  </c:pt>
                  <c:pt idx="2">
                    <c:v>Mariangola</c:v>
                  </c:pt>
                  <c:pt idx="3">
                    <c:v>Mariangola</c:v>
                  </c:pt>
                  <c:pt idx="4">
                    <c:v>Mariangola</c:v>
                  </c:pt>
                </c:lvl>
              </c:multiLvlStrCache>
            </c:multiLvlStrRef>
          </c:cat>
          <c:val>
            <c:numRef>
              <c:f>Caudales!$D$300:$D$304</c:f>
              <c:numCache>
                <c:formatCode>0.00</c:formatCode>
                <c:ptCount val="5"/>
                <c:pt idx="0">
                  <c:v>2510</c:v>
                </c:pt>
                <c:pt idx="1">
                  <c:v>4660</c:v>
                </c:pt>
                <c:pt idx="2">
                  <c:v>1192</c:v>
                </c:pt>
                <c:pt idx="3">
                  <c:v>60</c:v>
                </c:pt>
                <c:pt idx="4">
                  <c:v>2911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D-4038-9E01-9E20330F0A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47535"/>
        <c:axId val="1"/>
      </c:barChart>
      <c:catAx>
        <c:axId val="1245447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47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SECO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Caudales!$B$305:$C$309</c:f>
              <c:multiLvlStrCache>
                <c:ptCount val="5"/>
                <c:lvl>
                  <c:pt idx="0">
                    <c:v>9-Jun-17</c:v>
                  </c:pt>
                  <c:pt idx="1">
                    <c:v>15-Jul-17</c:v>
                  </c:pt>
                  <c:pt idx="2">
                    <c:v>18-May-18</c:v>
                  </c:pt>
                  <c:pt idx="3">
                    <c:v>16-Sep-18</c:v>
                  </c:pt>
                  <c:pt idx="4">
                    <c:v>10-Apr-19</c:v>
                  </c:pt>
                </c:lvl>
                <c:lvl>
                  <c:pt idx="0">
                    <c:v>Seco</c:v>
                  </c:pt>
                  <c:pt idx="1">
                    <c:v>Seco</c:v>
                  </c:pt>
                  <c:pt idx="2">
                    <c:v>Seco</c:v>
                  </c:pt>
                  <c:pt idx="3">
                    <c:v>Seco</c:v>
                  </c:pt>
                  <c:pt idx="4">
                    <c:v>Seco</c:v>
                  </c:pt>
                </c:lvl>
              </c:multiLvlStrCache>
            </c:multiLvlStrRef>
          </c:cat>
          <c:val>
            <c:numRef>
              <c:f>Caudales!$D$305:$D$309</c:f>
              <c:numCache>
                <c:formatCode>0.00</c:formatCode>
                <c:ptCount val="5"/>
                <c:pt idx="0">
                  <c:v>460</c:v>
                </c:pt>
                <c:pt idx="1">
                  <c:v>170</c:v>
                </c:pt>
                <c:pt idx="2">
                  <c:v>640</c:v>
                </c:pt>
                <c:pt idx="3">
                  <c:v>1325</c:v>
                </c:pt>
                <c:pt idx="4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9-4FEE-B554-0684E80214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5447951"/>
        <c:axId val="1"/>
      </c:barChart>
      <c:catAx>
        <c:axId val="1245447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54479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Pereira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Caudales!$B$310:$C$310</c:f>
              <c:strCache>
                <c:ptCount val="2"/>
                <c:pt idx="0">
                  <c:v>Pereira</c:v>
                </c:pt>
                <c:pt idx="1">
                  <c:v>13-Sep-18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Caudales!$D$310</c:f>
              <c:numCache>
                <c:formatCode>0.00</c:formatCode>
                <c:ptCount val="1"/>
                <c:pt idx="0">
                  <c:v>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20-4509-ACBF-4364C71E986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6911935"/>
        <c:axId val="1"/>
      </c:barChart>
      <c:catAx>
        <c:axId val="1246911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6911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Sánchez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Caudales!$B$311:$C$311</c:f>
              <c:strCache>
                <c:ptCount val="2"/>
                <c:pt idx="0">
                  <c:v>Sánchez</c:v>
                </c:pt>
                <c:pt idx="1">
                  <c:v>27-Sep-19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Caudales!$D$311</c:f>
              <c:numCache>
                <c:formatCode>0.00</c:formatCode>
                <c:ptCount val="1"/>
                <c:pt idx="0">
                  <c:v>30.12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AD-4297-B000-0A773410479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6903199"/>
        <c:axId val="1"/>
      </c:barChart>
      <c:catAx>
        <c:axId val="1246903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6903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SIMITÍ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Caudales!$B$132:$C$134</c:f>
              <c:multiLvlStrCache>
                <c:ptCount val="3"/>
                <c:lvl>
                  <c:pt idx="0">
                    <c:v>3-Nov-16</c:v>
                  </c:pt>
                  <c:pt idx="1">
                    <c:v>4-Jun-17</c:v>
                  </c:pt>
                  <c:pt idx="2">
                    <c:v>15-Jul-17</c:v>
                  </c:pt>
                </c:lvl>
                <c:lvl>
                  <c:pt idx="0">
                    <c:v>Simití</c:v>
                  </c:pt>
                  <c:pt idx="1">
                    <c:v>Simití</c:v>
                  </c:pt>
                  <c:pt idx="2">
                    <c:v>Simití</c:v>
                  </c:pt>
                </c:lvl>
              </c:multiLvlStrCache>
            </c:multiLvlStrRef>
          </c:cat>
          <c:val>
            <c:numRef>
              <c:f>Caudales!$D$132:$D$134</c:f>
              <c:numCache>
                <c:formatCode>0.00</c:formatCode>
                <c:ptCount val="3"/>
                <c:pt idx="0">
                  <c:v>1262</c:v>
                </c:pt>
                <c:pt idx="1">
                  <c:v>290</c:v>
                </c:pt>
                <c:pt idx="2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70-4406-A605-5A0F2EEA23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44966495"/>
        <c:axId val="1"/>
      </c:barChart>
      <c:catAx>
        <c:axId val="1244966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44966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6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7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8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9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0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3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41" Type="http://schemas.openxmlformats.org/officeDocument/2006/relationships/chart" Target="../charts/chart41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4" Type="http://schemas.openxmlformats.org/officeDocument/2006/relationships/chart" Target="../charts/chart43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image" Target="../media/image1.png"/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685800</xdr:colOff>
      <xdr:row>10</xdr:row>
      <xdr:rowOff>47625</xdr:rowOff>
    </xdr:from>
    <xdr:to>
      <xdr:col>19</xdr:col>
      <xdr:colOff>714375</xdr:colOff>
      <xdr:row>24</xdr:row>
      <xdr:rowOff>95250</xdr:rowOff>
    </xdr:to>
    <xdr:graphicFrame macro="">
      <xdr:nvGraphicFramePr>
        <xdr:cNvPr id="800915" name="1 Gráfico">
          <a:extLst>
            <a:ext uri="{FF2B5EF4-FFF2-40B4-BE49-F238E27FC236}">
              <a16:creationId xmlns:a16="http://schemas.microsoft.com/office/drawing/2014/main" id="{47AB5C28-59E6-A998-41EB-D6224FF5E3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653863</xdr:colOff>
      <xdr:row>10</xdr:row>
      <xdr:rowOff>48932</xdr:rowOff>
    </xdr:from>
    <xdr:to>
      <xdr:col>26</xdr:col>
      <xdr:colOff>711013</xdr:colOff>
      <xdr:row>25</xdr:row>
      <xdr:rowOff>14567</xdr:rowOff>
    </xdr:to>
    <xdr:graphicFrame macro="">
      <xdr:nvGraphicFramePr>
        <xdr:cNvPr id="800916" name="2 Gráfico">
          <a:extLst>
            <a:ext uri="{FF2B5EF4-FFF2-40B4-BE49-F238E27FC236}">
              <a16:creationId xmlns:a16="http://schemas.microsoft.com/office/drawing/2014/main" id="{5B042789-3AE9-EC38-B937-1044A488A0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276225</xdr:colOff>
      <xdr:row>10</xdr:row>
      <xdr:rowOff>47625</xdr:rowOff>
    </xdr:from>
    <xdr:to>
      <xdr:col>33</xdr:col>
      <xdr:colOff>161925</xdr:colOff>
      <xdr:row>24</xdr:row>
      <xdr:rowOff>114300</xdr:rowOff>
    </xdr:to>
    <xdr:graphicFrame macro="">
      <xdr:nvGraphicFramePr>
        <xdr:cNvPr id="800917" name="4 Gráfico">
          <a:extLst>
            <a:ext uri="{FF2B5EF4-FFF2-40B4-BE49-F238E27FC236}">
              <a16:creationId xmlns:a16="http://schemas.microsoft.com/office/drawing/2014/main" id="{9D0273F2-BA27-590E-CE22-14F2401441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733425</xdr:colOff>
      <xdr:row>29</xdr:row>
      <xdr:rowOff>117479</xdr:rowOff>
    </xdr:from>
    <xdr:to>
      <xdr:col>20</xdr:col>
      <xdr:colOff>47625</xdr:colOff>
      <xdr:row>56</xdr:row>
      <xdr:rowOff>12703</xdr:rowOff>
    </xdr:to>
    <xdr:graphicFrame macro="">
      <xdr:nvGraphicFramePr>
        <xdr:cNvPr id="800918" name="5 Gráfico">
          <a:extLst>
            <a:ext uri="{FF2B5EF4-FFF2-40B4-BE49-F238E27FC236}">
              <a16:creationId xmlns:a16="http://schemas.microsoft.com/office/drawing/2014/main" id="{4296E1F9-AB3F-DD4D-0F56-6B1ACCA32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722593</xdr:colOff>
      <xdr:row>29</xdr:row>
      <xdr:rowOff>109154</xdr:rowOff>
    </xdr:from>
    <xdr:to>
      <xdr:col>26</xdr:col>
      <xdr:colOff>722593</xdr:colOff>
      <xdr:row>56</xdr:row>
      <xdr:rowOff>13449</xdr:rowOff>
    </xdr:to>
    <xdr:graphicFrame macro="">
      <xdr:nvGraphicFramePr>
        <xdr:cNvPr id="800919" name="6 Gráfico">
          <a:extLst>
            <a:ext uri="{FF2B5EF4-FFF2-40B4-BE49-F238E27FC236}">
              <a16:creationId xmlns:a16="http://schemas.microsoft.com/office/drawing/2014/main" id="{3694F4F5-997E-FB61-B093-7DF8A1E231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314325</xdr:colOff>
      <xdr:row>29</xdr:row>
      <xdr:rowOff>136983</xdr:rowOff>
    </xdr:from>
    <xdr:to>
      <xdr:col>33</xdr:col>
      <xdr:colOff>314325</xdr:colOff>
      <xdr:row>56</xdr:row>
      <xdr:rowOff>31753</xdr:rowOff>
    </xdr:to>
    <xdr:graphicFrame macro="">
      <xdr:nvGraphicFramePr>
        <xdr:cNvPr id="800920" name="7 Gráfico">
          <a:extLst>
            <a:ext uri="{FF2B5EF4-FFF2-40B4-BE49-F238E27FC236}">
              <a16:creationId xmlns:a16="http://schemas.microsoft.com/office/drawing/2014/main" id="{55669A79-D32A-D23F-C3F6-562D947624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714375</xdr:colOff>
      <xdr:row>29</xdr:row>
      <xdr:rowOff>146508</xdr:rowOff>
    </xdr:from>
    <xdr:to>
      <xdr:col>39</xdr:col>
      <xdr:colOff>714375</xdr:colOff>
      <xdr:row>56</xdr:row>
      <xdr:rowOff>31753</xdr:rowOff>
    </xdr:to>
    <xdr:graphicFrame macro="">
      <xdr:nvGraphicFramePr>
        <xdr:cNvPr id="800921" name="8 Gráfico">
          <a:extLst>
            <a:ext uri="{FF2B5EF4-FFF2-40B4-BE49-F238E27FC236}">
              <a16:creationId xmlns:a16="http://schemas.microsoft.com/office/drawing/2014/main" id="{B1A43489-5898-ECF7-D55A-6016923810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19050</xdr:colOff>
      <xdr:row>59</xdr:row>
      <xdr:rowOff>123822</xdr:rowOff>
    </xdr:from>
    <xdr:to>
      <xdr:col>20</xdr:col>
      <xdr:colOff>19050</xdr:colOff>
      <xdr:row>79</xdr:row>
      <xdr:rowOff>184724</xdr:rowOff>
    </xdr:to>
    <xdr:graphicFrame macro="">
      <xdr:nvGraphicFramePr>
        <xdr:cNvPr id="800922" name="9 Gráfico">
          <a:extLst>
            <a:ext uri="{FF2B5EF4-FFF2-40B4-BE49-F238E27FC236}">
              <a16:creationId xmlns:a16="http://schemas.microsoft.com/office/drawing/2014/main" id="{B060C399-DE99-C123-4B5A-C04D88A23F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742950</xdr:colOff>
      <xdr:row>59</xdr:row>
      <xdr:rowOff>114297</xdr:rowOff>
    </xdr:from>
    <xdr:to>
      <xdr:col>26</xdr:col>
      <xdr:colOff>742950</xdr:colOff>
      <xdr:row>79</xdr:row>
      <xdr:rowOff>184724</xdr:rowOff>
    </xdr:to>
    <xdr:graphicFrame macro="">
      <xdr:nvGraphicFramePr>
        <xdr:cNvPr id="800923" name="10 Gráfico">
          <a:extLst>
            <a:ext uri="{FF2B5EF4-FFF2-40B4-BE49-F238E27FC236}">
              <a16:creationId xmlns:a16="http://schemas.microsoft.com/office/drawing/2014/main" id="{4B7D8DE2-BC0E-4DAD-C499-F05E44CB80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27</xdr:col>
      <xdr:colOff>314325</xdr:colOff>
      <xdr:row>59</xdr:row>
      <xdr:rowOff>184724</xdr:rowOff>
    </xdr:from>
    <xdr:to>
      <xdr:col>33</xdr:col>
      <xdr:colOff>314325</xdr:colOff>
      <xdr:row>80</xdr:row>
      <xdr:rowOff>76197</xdr:rowOff>
    </xdr:to>
    <xdr:graphicFrame macro="">
      <xdr:nvGraphicFramePr>
        <xdr:cNvPr id="800924" name="11 Gráfico">
          <a:extLst>
            <a:ext uri="{FF2B5EF4-FFF2-40B4-BE49-F238E27FC236}">
              <a16:creationId xmlns:a16="http://schemas.microsoft.com/office/drawing/2014/main" id="{148626B2-4BCD-9677-671A-AEB0D5C40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33</xdr:col>
      <xdr:colOff>742950</xdr:colOff>
      <xdr:row>59</xdr:row>
      <xdr:rowOff>184724</xdr:rowOff>
    </xdr:from>
    <xdr:to>
      <xdr:col>39</xdr:col>
      <xdr:colOff>742950</xdr:colOff>
      <xdr:row>80</xdr:row>
      <xdr:rowOff>76197</xdr:rowOff>
    </xdr:to>
    <xdr:graphicFrame macro="">
      <xdr:nvGraphicFramePr>
        <xdr:cNvPr id="800925" name="12 Gráfico">
          <a:extLst>
            <a:ext uri="{FF2B5EF4-FFF2-40B4-BE49-F238E27FC236}">
              <a16:creationId xmlns:a16="http://schemas.microsoft.com/office/drawing/2014/main" id="{1F8B583A-A462-E1C2-D918-B05CEB84A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19050</xdr:colOff>
      <xdr:row>83</xdr:row>
      <xdr:rowOff>65229</xdr:rowOff>
    </xdr:from>
    <xdr:to>
      <xdr:col>20</xdr:col>
      <xdr:colOff>19050</xdr:colOff>
      <xdr:row>110</xdr:row>
      <xdr:rowOff>131905</xdr:rowOff>
    </xdr:to>
    <xdr:graphicFrame macro="">
      <xdr:nvGraphicFramePr>
        <xdr:cNvPr id="800926" name="13 Gráfico">
          <a:extLst>
            <a:ext uri="{FF2B5EF4-FFF2-40B4-BE49-F238E27FC236}">
              <a16:creationId xmlns:a16="http://schemas.microsoft.com/office/drawing/2014/main" id="{8801C1E1-5490-A2E1-64A4-8FF4278A1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21</xdr:col>
      <xdr:colOff>0</xdr:colOff>
      <xdr:row>83</xdr:row>
      <xdr:rowOff>65229</xdr:rowOff>
    </xdr:from>
    <xdr:to>
      <xdr:col>27</xdr:col>
      <xdr:colOff>0</xdr:colOff>
      <xdr:row>110</xdr:row>
      <xdr:rowOff>131905</xdr:rowOff>
    </xdr:to>
    <xdr:graphicFrame macro="">
      <xdr:nvGraphicFramePr>
        <xdr:cNvPr id="800927" name="14 Gráfico">
          <a:extLst>
            <a:ext uri="{FF2B5EF4-FFF2-40B4-BE49-F238E27FC236}">
              <a16:creationId xmlns:a16="http://schemas.microsoft.com/office/drawing/2014/main" id="{9BCC41F1-5C16-AB9D-5743-F5F107C115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27</xdr:col>
      <xdr:colOff>314325</xdr:colOff>
      <xdr:row>83</xdr:row>
      <xdr:rowOff>112854</xdr:rowOff>
    </xdr:from>
    <xdr:to>
      <xdr:col>33</xdr:col>
      <xdr:colOff>314325</xdr:colOff>
      <xdr:row>111</xdr:row>
      <xdr:rowOff>4327</xdr:rowOff>
    </xdr:to>
    <xdr:graphicFrame macro="">
      <xdr:nvGraphicFramePr>
        <xdr:cNvPr id="800928" name="15 Gráfico">
          <a:extLst>
            <a:ext uri="{FF2B5EF4-FFF2-40B4-BE49-F238E27FC236}">
              <a16:creationId xmlns:a16="http://schemas.microsoft.com/office/drawing/2014/main" id="{6FB45F72-63B1-1801-40CB-AD54A905A3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33</xdr:col>
      <xdr:colOff>742950</xdr:colOff>
      <xdr:row>83</xdr:row>
      <xdr:rowOff>112854</xdr:rowOff>
    </xdr:from>
    <xdr:to>
      <xdr:col>39</xdr:col>
      <xdr:colOff>742950</xdr:colOff>
      <xdr:row>111</xdr:row>
      <xdr:rowOff>4327</xdr:rowOff>
    </xdr:to>
    <xdr:graphicFrame macro="">
      <xdr:nvGraphicFramePr>
        <xdr:cNvPr id="800929" name="16 Gráfico">
          <a:extLst>
            <a:ext uri="{FF2B5EF4-FFF2-40B4-BE49-F238E27FC236}">
              <a16:creationId xmlns:a16="http://schemas.microsoft.com/office/drawing/2014/main" id="{26505266-9870-CDDF-8CB3-646524FB1C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21</xdr:col>
      <xdr:colOff>0</xdr:colOff>
      <xdr:row>114</xdr:row>
      <xdr:rowOff>163284</xdr:rowOff>
    </xdr:from>
    <xdr:to>
      <xdr:col>27</xdr:col>
      <xdr:colOff>0</xdr:colOff>
      <xdr:row>143</xdr:row>
      <xdr:rowOff>58056</xdr:rowOff>
    </xdr:to>
    <xdr:graphicFrame macro="">
      <xdr:nvGraphicFramePr>
        <xdr:cNvPr id="800931" name="18 Gráfico">
          <a:extLst>
            <a:ext uri="{FF2B5EF4-FFF2-40B4-BE49-F238E27FC236}">
              <a16:creationId xmlns:a16="http://schemas.microsoft.com/office/drawing/2014/main" id="{B31FFEBB-CF07-2129-C792-FFF48B8361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27</xdr:col>
      <xdr:colOff>333375</xdr:colOff>
      <xdr:row>115</xdr:row>
      <xdr:rowOff>906</xdr:rowOff>
    </xdr:from>
    <xdr:to>
      <xdr:col>33</xdr:col>
      <xdr:colOff>333375</xdr:colOff>
      <xdr:row>143</xdr:row>
      <xdr:rowOff>77106</xdr:rowOff>
    </xdr:to>
    <xdr:graphicFrame macro="">
      <xdr:nvGraphicFramePr>
        <xdr:cNvPr id="800932" name="19 Gráfico">
          <a:extLst>
            <a:ext uri="{FF2B5EF4-FFF2-40B4-BE49-F238E27FC236}">
              <a16:creationId xmlns:a16="http://schemas.microsoft.com/office/drawing/2014/main" id="{712B655D-FAA6-3841-F880-D20DA65EC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33</xdr:col>
      <xdr:colOff>754529</xdr:colOff>
      <xdr:row>115</xdr:row>
      <xdr:rowOff>11739</xdr:rowOff>
    </xdr:from>
    <xdr:to>
      <xdr:col>39</xdr:col>
      <xdr:colOff>754529</xdr:colOff>
      <xdr:row>143</xdr:row>
      <xdr:rowOff>87939</xdr:rowOff>
    </xdr:to>
    <xdr:graphicFrame macro="">
      <xdr:nvGraphicFramePr>
        <xdr:cNvPr id="800933" name="20 Gráfico">
          <a:extLst>
            <a:ext uri="{FF2B5EF4-FFF2-40B4-BE49-F238E27FC236}">
              <a16:creationId xmlns:a16="http://schemas.microsoft.com/office/drawing/2014/main" id="{9AD348CE-9028-DBF9-7323-2A95BA7752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14</xdr:col>
      <xdr:colOff>10432</xdr:colOff>
      <xdr:row>148</xdr:row>
      <xdr:rowOff>122465</xdr:rowOff>
    </xdr:from>
    <xdr:to>
      <xdr:col>20</xdr:col>
      <xdr:colOff>10432</xdr:colOff>
      <xdr:row>171</xdr:row>
      <xdr:rowOff>17236</xdr:rowOff>
    </xdr:to>
    <xdr:graphicFrame macro="">
      <xdr:nvGraphicFramePr>
        <xdr:cNvPr id="800934" name="21 Gráfico">
          <a:extLst>
            <a:ext uri="{FF2B5EF4-FFF2-40B4-BE49-F238E27FC236}">
              <a16:creationId xmlns:a16="http://schemas.microsoft.com/office/drawing/2014/main" id="{0FEA22CB-ECD5-ECC3-F4F0-DFD3ACDCD0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20</xdr:col>
      <xdr:colOff>794017</xdr:colOff>
      <xdr:row>148</xdr:row>
      <xdr:rowOff>150586</xdr:rowOff>
    </xdr:from>
    <xdr:to>
      <xdr:col>26</xdr:col>
      <xdr:colOff>794017</xdr:colOff>
      <xdr:row>171</xdr:row>
      <xdr:rowOff>36286</xdr:rowOff>
    </xdr:to>
    <xdr:graphicFrame macro="">
      <xdr:nvGraphicFramePr>
        <xdr:cNvPr id="800935" name="22 Gráfico">
          <a:extLst>
            <a:ext uri="{FF2B5EF4-FFF2-40B4-BE49-F238E27FC236}">
              <a16:creationId xmlns:a16="http://schemas.microsoft.com/office/drawing/2014/main" id="{FED1F63E-2BF1-26B9-1DCE-537E5A3758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27</xdr:col>
      <xdr:colOff>387350</xdr:colOff>
      <xdr:row>148</xdr:row>
      <xdr:rowOff>168275</xdr:rowOff>
    </xdr:from>
    <xdr:to>
      <xdr:col>33</xdr:col>
      <xdr:colOff>387350</xdr:colOff>
      <xdr:row>172</xdr:row>
      <xdr:rowOff>53975</xdr:rowOff>
    </xdr:to>
    <xdr:graphicFrame macro="">
      <xdr:nvGraphicFramePr>
        <xdr:cNvPr id="800936" name="23 Gráfico">
          <a:extLst>
            <a:ext uri="{FF2B5EF4-FFF2-40B4-BE49-F238E27FC236}">
              <a16:creationId xmlns:a16="http://schemas.microsoft.com/office/drawing/2014/main" id="{826FF921-2FC9-B48B-CC6B-61CFC4CF16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34</xdr:col>
      <xdr:colOff>25400</xdr:colOff>
      <xdr:row>149</xdr:row>
      <xdr:rowOff>19050</xdr:rowOff>
    </xdr:from>
    <xdr:to>
      <xdr:col>40</xdr:col>
      <xdr:colOff>25400</xdr:colOff>
      <xdr:row>172</xdr:row>
      <xdr:rowOff>73025</xdr:rowOff>
    </xdr:to>
    <xdr:graphicFrame macro="">
      <xdr:nvGraphicFramePr>
        <xdr:cNvPr id="800937" name="24 Gráfico">
          <a:extLst>
            <a:ext uri="{FF2B5EF4-FFF2-40B4-BE49-F238E27FC236}">
              <a16:creationId xmlns:a16="http://schemas.microsoft.com/office/drawing/2014/main" id="{A193E72F-29B2-77F2-CD6C-824229555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14</xdr:col>
      <xdr:colOff>28575</xdr:colOff>
      <xdr:row>177</xdr:row>
      <xdr:rowOff>25400</xdr:rowOff>
    </xdr:from>
    <xdr:to>
      <xdr:col>20</xdr:col>
      <xdr:colOff>28575</xdr:colOff>
      <xdr:row>194</xdr:row>
      <xdr:rowOff>101600</xdr:rowOff>
    </xdr:to>
    <xdr:graphicFrame macro="">
      <xdr:nvGraphicFramePr>
        <xdr:cNvPr id="800938" name="25 Gráfico">
          <a:extLst>
            <a:ext uri="{FF2B5EF4-FFF2-40B4-BE49-F238E27FC236}">
              <a16:creationId xmlns:a16="http://schemas.microsoft.com/office/drawing/2014/main" id="{8C4958B5-4ED6-A480-5830-CFCBEB71AC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20</xdr:col>
      <xdr:colOff>714375</xdr:colOff>
      <xdr:row>177</xdr:row>
      <xdr:rowOff>25400</xdr:rowOff>
    </xdr:from>
    <xdr:to>
      <xdr:col>26</xdr:col>
      <xdr:colOff>714375</xdr:colOff>
      <xdr:row>194</xdr:row>
      <xdr:rowOff>101600</xdr:rowOff>
    </xdr:to>
    <xdr:graphicFrame macro="">
      <xdr:nvGraphicFramePr>
        <xdr:cNvPr id="800939" name="26 Gráfico">
          <a:extLst>
            <a:ext uri="{FF2B5EF4-FFF2-40B4-BE49-F238E27FC236}">
              <a16:creationId xmlns:a16="http://schemas.microsoft.com/office/drawing/2014/main" id="{F8EE1E52-6450-EA3A-3E81-EA91A022C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27</xdr:col>
      <xdr:colOff>361950</xdr:colOff>
      <xdr:row>177</xdr:row>
      <xdr:rowOff>53975</xdr:rowOff>
    </xdr:from>
    <xdr:to>
      <xdr:col>33</xdr:col>
      <xdr:colOff>361950</xdr:colOff>
      <xdr:row>194</xdr:row>
      <xdr:rowOff>120650</xdr:rowOff>
    </xdr:to>
    <xdr:graphicFrame macro="">
      <xdr:nvGraphicFramePr>
        <xdr:cNvPr id="800940" name="27 Gráfico">
          <a:extLst>
            <a:ext uri="{FF2B5EF4-FFF2-40B4-BE49-F238E27FC236}">
              <a16:creationId xmlns:a16="http://schemas.microsoft.com/office/drawing/2014/main" id="{5E4113B7-A784-60EE-A608-F696128A09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33</xdr:col>
      <xdr:colOff>752475</xdr:colOff>
      <xdr:row>177</xdr:row>
      <xdr:rowOff>44450</xdr:rowOff>
    </xdr:from>
    <xdr:to>
      <xdr:col>40</xdr:col>
      <xdr:colOff>0</xdr:colOff>
      <xdr:row>194</xdr:row>
      <xdr:rowOff>120650</xdr:rowOff>
    </xdr:to>
    <xdr:graphicFrame macro="">
      <xdr:nvGraphicFramePr>
        <xdr:cNvPr id="800941" name="28 Gráfico">
          <a:extLst>
            <a:ext uri="{FF2B5EF4-FFF2-40B4-BE49-F238E27FC236}">
              <a16:creationId xmlns:a16="http://schemas.microsoft.com/office/drawing/2014/main" id="{3AE0A1A8-1869-CD18-D0A5-1E7FD69C5D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14</xdr:col>
      <xdr:colOff>28575</xdr:colOff>
      <xdr:row>196</xdr:row>
      <xdr:rowOff>168275</xdr:rowOff>
    </xdr:from>
    <xdr:to>
      <xdr:col>20</xdr:col>
      <xdr:colOff>28575</xdr:colOff>
      <xdr:row>219</xdr:row>
      <xdr:rowOff>53975</xdr:rowOff>
    </xdr:to>
    <xdr:graphicFrame macro="">
      <xdr:nvGraphicFramePr>
        <xdr:cNvPr id="800942" name="29 Gráfico">
          <a:extLst>
            <a:ext uri="{FF2B5EF4-FFF2-40B4-BE49-F238E27FC236}">
              <a16:creationId xmlns:a16="http://schemas.microsoft.com/office/drawing/2014/main" id="{DEFBE86A-A56F-3CD4-1EAA-370B9EB12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20</xdr:col>
      <xdr:colOff>742950</xdr:colOff>
      <xdr:row>197</xdr:row>
      <xdr:rowOff>19050</xdr:rowOff>
    </xdr:from>
    <xdr:to>
      <xdr:col>26</xdr:col>
      <xdr:colOff>742950</xdr:colOff>
      <xdr:row>219</xdr:row>
      <xdr:rowOff>73025</xdr:rowOff>
    </xdr:to>
    <xdr:graphicFrame macro="">
      <xdr:nvGraphicFramePr>
        <xdr:cNvPr id="800943" name="30 Gráfico">
          <a:extLst>
            <a:ext uri="{FF2B5EF4-FFF2-40B4-BE49-F238E27FC236}">
              <a16:creationId xmlns:a16="http://schemas.microsoft.com/office/drawing/2014/main" id="{D1D19E46-0724-2E4B-01B2-FEE6E2DB91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27</xdr:col>
      <xdr:colOff>333375</xdr:colOff>
      <xdr:row>197</xdr:row>
      <xdr:rowOff>25400</xdr:rowOff>
    </xdr:from>
    <xdr:to>
      <xdr:col>33</xdr:col>
      <xdr:colOff>333375</xdr:colOff>
      <xdr:row>219</xdr:row>
      <xdr:rowOff>101600</xdr:rowOff>
    </xdr:to>
    <xdr:graphicFrame macro="">
      <xdr:nvGraphicFramePr>
        <xdr:cNvPr id="800944" name="31 Gráfico">
          <a:extLst>
            <a:ext uri="{FF2B5EF4-FFF2-40B4-BE49-F238E27FC236}">
              <a16:creationId xmlns:a16="http://schemas.microsoft.com/office/drawing/2014/main" id="{3E1A806B-43FB-32DB-3614-528FE79791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34</xdr:col>
      <xdr:colOff>0</xdr:colOff>
      <xdr:row>197</xdr:row>
      <xdr:rowOff>25400</xdr:rowOff>
    </xdr:from>
    <xdr:to>
      <xdr:col>40</xdr:col>
      <xdr:colOff>0</xdr:colOff>
      <xdr:row>219</xdr:row>
      <xdr:rowOff>101600</xdr:rowOff>
    </xdr:to>
    <xdr:graphicFrame macro="">
      <xdr:nvGraphicFramePr>
        <xdr:cNvPr id="800945" name="32 Gráfico">
          <a:extLst>
            <a:ext uri="{FF2B5EF4-FFF2-40B4-BE49-F238E27FC236}">
              <a16:creationId xmlns:a16="http://schemas.microsoft.com/office/drawing/2014/main" id="{D3223685-DA6B-95A9-B208-DF6A4E4516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14</xdr:col>
      <xdr:colOff>95250</xdr:colOff>
      <xdr:row>224</xdr:row>
      <xdr:rowOff>104775</xdr:rowOff>
    </xdr:from>
    <xdr:to>
      <xdr:col>20</xdr:col>
      <xdr:colOff>95250</xdr:colOff>
      <xdr:row>253</xdr:row>
      <xdr:rowOff>171450</xdr:rowOff>
    </xdr:to>
    <xdr:graphicFrame macro="">
      <xdr:nvGraphicFramePr>
        <xdr:cNvPr id="800946" name="33 Gráfico">
          <a:extLst>
            <a:ext uri="{FF2B5EF4-FFF2-40B4-BE49-F238E27FC236}">
              <a16:creationId xmlns:a16="http://schemas.microsoft.com/office/drawing/2014/main" id="{45722319-6A8E-212F-ED75-B5FBDEEDA8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20</xdr:col>
      <xdr:colOff>742950</xdr:colOff>
      <xdr:row>224</xdr:row>
      <xdr:rowOff>123825</xdr:rowOff>
    </xdr:from>
    <xdr:to>
      <xdr:col>26</xdr:col>
      <xdr:colOff>742950</xdr:colOff>
      <xdr:row>254</xdr:row>
      <xdr:rowOff>22225</xdr:rowOff>
    </xdr:to>
    <xdr:graphicFrame macro="">
      <xdr:nvGraphicFramePr>
        <xdr:cNvPr id="800947" name="34 Gráfico">
          <a:extLst>
            <a:ext uri="{FF2B5EF4-FFF2-40B4-BE49-F238E27FC236}">
              <a16:creationId xmlns:a16="http://schemas.microsoft.com/office/drawing/2014/main" id="{0CC7BAE4-DC87-0ECB-65CA-B3B7EFA4AD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27</xdr:col>
      <xdr:colOff>333375</xdr:colOff>
      <xdr:row>224</xdr:row>
      <xdr:rowOff>123825</xdr:rowOff>
    </xdr:from>
    <xdr:to>
      <xdr:col>33</xdr:col>
      <xdr:colOff>333375</xdr:colOff>
      <xdr:row>254</xdr:row>
      <xdr:rowOff>22225</xdr:rowOff>
    </xdr:to>
    <xdr:graphicFrame macro="">
      <xdr:nvGraphicFramePr>
        <xdr:cNvPr id="800948" name="35 Gráfico">
          <a:extLst>
            <a:ext uri="{FF2B5EF4-FFF2-40B4-BE49-F238E27FC236}">
              <a16:creationId xmlns:a16="http://schemas.microsoft.com/office/drawing/2014/main" id="{093161B8-07BD-1CAB-3177-2F1977F117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34</xdr:col>
      <xdr:colOff>0</xdr:colOff>
      <xdr:row>224</xdr:row>
      <xdr:rowOff>95250</xdr:rowOff>
    </xdr:from>
    <xdr:to>
      <xdr:col>40</xdr:col>
      <xdr:colOff>0</xdr:colOff>
      <xdr:row>253</xdr:row>
      <xdr:rowOff>171450</xdr:rowOff>
    </xdr:to>
    <xdr:graphicFrame macro="">
      <xdr:nvGraphicFramePr>
        <xdr:cNvPr id="800949" name="36 Gráfico">
          <a:extLst>
            <a:ext uri="{FF2B5EF4-FFF2-40B4-BE49-F238E27FC236}">
              <a16:creationId xmlns:a16="http://schemas.microsoft.com/office/drawing/2014/main" id="{5E1B3986-B8FB-636D-6584-FCED7B763C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14</xdr:col>
      <xdr:colOff>76200</xdr:colOff>
      <xdr:row>260</xdr:row>
      <xdr:rowOff>95250</xdr:rowOff>
    </xdr:from>
    <xdr:to>
      <xdr:col>20</xdr:col>
      <xdr:colOff>76200</xdr:colOff>
      <xdr:row>280</xdr:row>
      <xdr:rowOff>171450</xdr:rowOff>
    </xdr:to>
    <xdr:graphicFrame macro="">
      <xdr:nvGraphicFramePr>
        <xdr:cNvPr id="800950" name="37 Gráfico">
          <a:extLst>
            <a:ext uri="{FF2B5EF4-FFF2-40B4-BE49-F238E27FC236}">
              <a16:creationId xmlns:a16="http://schemas.microsoft.com/office/drawing/2014/main" id="{615D8846-9E5A-25C2-9E31-E6D9E6494F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21</xdr:col>
      <xdr:colOff>0</xdr:colOff>
      <xdr:row>260</xdr:row>
      <xdr:rowOff>152400</xdr:rowOff>
    </xdr:from>
    <xdr:to>
      <xdr:col>27</xdr:col>
      <xdr:colOff>0</xdr:colOff>
      <xdr:row>281</xdr:row>
      <xdr:rowOff>41275</xdr:rowOff>
    </xdr:to>
    <xdr:graphicFrame macro="">
      <xdr:nvGraphicFramePr>
        <xdr:cNvPr id="800951" name="38 Gráfico">
          <a:extLst>
            <a:ext uri="{FF2B5EF4-FFF2-40B4-BE49-F238E27FC236}">
              <a16:creationId xmlns:a16="http://schemas.microsoft.com/office/drawing/2014/main" id="{6391EAAF-0943-7F31-96CA-17A15A3963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27</xdr:col>
      <xdr:colOff>409575</xdr:colOff>
      <xdr:row>260</xdr:row>
      <xdr:rowOff>152400</xdr:rowOff>
    </xdr:from>
    <xdr:to>
      <xdr:col>33</xdr:col>
      <xdr:colOff>409575</xdr:colOff>
      <xdr:row>281</xdr:row>
      <xdr:rowOff>41275</xdr:rowOff>
    </xdr:to>
    <xdr:graphicFrame macro="">
      <xdr:nvGraphicFramePr>
        <xdr:cNvPr id="800952" name="39 Gráfico">
          <a:extLst>
            <a:ext uri="{FF2B5EF4-FFF2-40B4-BE49-F238E27FC236}">
              <a16:creationId xmlns:a16="http://schemas.microsoft.com/office/drawing/2014/main" id="{D988A26E-6458-33A6-B4C5-422F6F0481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34</xdr:col>
      <xdr:colOff>0</xdr:colOff>
      <xdr:row>260</xdr:row>
      <xdr:rowOff>142875</xdr:rowOff>
    </xdr:from>
    <xdr:to>
      <xdr:col>40</xdr:col>
      <xdr:colOff>0</xdr:colOff>
      <xdr:row>281</xdr:row>
      <xdr:rowOff>41275</xdr:rowOff>
    </xdr:to>
    <xdr:graphicFrame macro="">
      <xdr:nvGraphicFramePr>
        <xdr:cNvPr id="800953" name="40 Gráfico">
          <a:extLst>
            <a:ext uri="{FF2B5EF4-FFF2-40B4-BE49-F238E27FC236}">
              <a16:creationId xmlns:a16="http://schemas.microsoft.com/office/drawing/2014/main" id="{106B7791-45A1-C99C-DF82-7F0A03B1B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14</xdr:col>
      <xdr:colOff>76200</xdr:colOff>
      <xdr:row>286</xdr:row>
      <xdr:rowOff>25400</xdr:rowOff>
    </xdr:from>
    <xdr:to>
      <xdr:col>20</xdr:col>
      <xdr:colOff>76200</xdr:colOff>
      <xdr:row>304</xdr:row>
      <xdr:rowOff>92075</xdr:rowOff>
    </xdr:to>
    <xdr:graphicFrame macro="">
      <xdr:nvGraphicFramePr>
        <xdr:cNvPr id="800954" name="41 Gráfico">
          <a:extLst>
            <a:ext uri="{FF2B5EF4-FFF2-40B4-BE49-F238E27FC236}">
              <a16:creationId xmlns:a16="http://schemas.microsoft.com/office/drawing/2014/main" id="{CB601025-388B-B5C9-5BB1-A29BA44D5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21</xdr:col>
      <xdr:colOff>28575</xdr:colOff>
      <xdr:row>286</xdr:row>
      <xdr:rowOff>44450</xdr:rowOff>
    </xdr:from>
    <xdr:to>
      <xdr:col>27</xdr:col>
      <xdr:colOff>28575</xdr:colOff>
      <xdr:row>304</xdr:row>
      <xdr:rowOff>120650</xdr:rowOff>
    </xdr:to>
    <xdr:graphicFrame macro="">
      <xdr:nvGraphicFramePr>
        <xdr:cNvPr id="800955" name="42 Gráfico">
          <a:extLst>
            <a:ext uri="{FF2B5EF4-FFF2-40B4-BE49-F238E27FC236}">
              <a16:creationId xmlns:a16="http://schemas.microsoft.com/office/drawing/2014/main" id="{6E87AE74-4D99-437C-D592-32ABE0D80A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27</xdr:col>
      <xdr:colOff>361950</xdr:colOff>
      <xdr:row>286</xdr:row>
      <xdr:rowOff>25400</xdr:rowOff>
    </xdr:from>
    <xdr:to>
      <xdr:col>33</xdr:col>
      <xdr:colOff>361950</xdr:colOff>
      <xdr:row>304</xdr:row>
      <xdr:rowOff>92075</xdr:rowOff>
    </xdr:to>
    <xdr:graphicFrame macro="">
      <xdr:nvGraphicFramePr>
        <xdr:cNvPr id="800956" name="43 Gráfico">
          <a:extLst>
            <a:ext uri="{FF2B5EF4-FFF2-40B4-BE49-F238E27FC236}">
              <a16:creationId xmlns:a16="http://schemas.microsoft.com/office/drawing/2014/main" id="{132F68CC-5FD7-8A32-7C81-9BDD7EF335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33</xdr:col>
      <xdr:colOff>742950</xdr:colOff>
      <xdr:row>285</xdr:row>
      <xdr:rowOff>174625</xdr:rowOff>
    </xdr:from>
    <xdr:to>
      <xdr:col>39</xdr:col>
      <xdr:colOff>742950</xdr:colOff>
      <xdr:row>304</xdr:row>
      <xdr:rowOff>73025</xdr:rowOff>
    </xdr:to>
    <xdr:graphicFrame macro="">
      <xdr:nvGraphicFramePr>
        <xdr:cNvPr id="800957" name="44 Gráfico">
          <a:extLst>
            <a:ext uri="{FF2B5EF4-FFF2-40B4-BE49-F238E27FC236}">
              <a16:creationId xmlns:a16="http://schemas.microsoft.com/office/drawing/2014/main" id="{FAC6B2C9-1AAB-4B21-DB16-9F046D3B6D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 editAs="oneCell">
    <xdr:from>
      <xdr:col>1</xdr:col>
      <xdr:colOff>0</xdr:colOff>
      <xdr:row>1</xdr:row>
      <xdr:rowOff>0</xdr:rowOff>
    </xdr:from>
    <xdr:to>
      <xdr:col>13</xdr:col>
      <xdr:colOff>7469</xdr:colOff>
      <xdr:row>7</xdr:row>
      <xdr:rowOff>135282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B12077-2A3A-93D9-1C87-9A2947BB6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178089"/>
          <a:ext cx="10306015" cy="1680477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14</xdr:col>
      <xdr:colOff>66675</xdr:colOff>
      <xdr:row>114</xdr:row>
      <xdr:rowOff>105680</xdr:rowOff>
    </xdr:from>
    <xdr:to>
      <xdr:col>20</xdr:col>
      <xdr:colOff>66675</xdr:colOff>
      <xdr:row>142</xdr:row>
      <xdr:rowOff>163284</xdr:rowOff>
    </xdr:to>
    <xdr:graphicFrame macro="">
      <xdr:nvGraphicFramePr>
        <xdr:cNvPr id="11" name="17 Gráfico">
          <a:extLst>
            <a:ext uri="{FF2B5EF4-FFF2-40B4-BE49-F238E27FC236}">
              <a16:creationId xmlns:a16="http://schemas.microsoft.com/office/drawing/2014/main" id="{670D0E90-B5AA-FE13-2A84-98B8742DDE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12</xdr:col>
      <xdr:colOff>565151</xdr:colOff>
      <xdr:row>9</xdr:row>
      <xdr:rowOff>42491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C7A6B0-C9F3-4EB7-8F98-AD882F597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1" y="184150"/>
          <a:ext cx="10274300" cy="1515691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212911</xdr:colOff>
      <xdr:row>1</xdr:row>
      <xdr:rowOff>78441</xdr:rowOff>
    </xdr:from>
    <xdr:to>
      <xdr:col>9</xdr:col>
      <xdr:colOff>461478</xdr:colOff>
      <xdr:row>54</xdr:row>
      <xdr:rowOff>40341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DC6A3A-3BDE-4E2E-B36F-E34866396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1" y="268941"/>
          <a:ext cx="7106567" cy="10058400"/>
        </a:xfrm>
        <a:prstGeom prst="rect">
          <a:avLst/>
        </a:prstGeom>
      </xdr:spPr>
    </xdr:pic>
    <xdr:clientData/>
  </xdr:twoCellAnchor>
  <xdr:twoCellAnchor editAs="oneCell">
    <xdr:from>
      <xdr:col>9</xdr:col>
      <xdr:colOff>542207</xdr:colOff>
      <xdr:row>1</xdr:row>
      <xdr:rowOff>49147</xdr:rowOff>
    </xdr:from>
    <xdr:to>
      <xdr:col>19</xdr:col>
      <xdr:colOff>25297</xdr:colOff>
      <xdr:row>54</xdr:row>
      <xdr:rowOff>11047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47B3814-E2D3-42FE-9821-27165AC20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207" y="239647"/>
          <a:ext cx="710309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BO311"/>
  <sheetViews>
    <sheetView tabSelected="1" topLeftCell="B1" zoomScale="55" zoomScaleNormal="55" workbookViewId="0">
      <selection activeCell="B10" sqref="B10"/>
    </sheetView>
  </sheetViews>
  <sheetFormatPr baseColWidth="10" defaultColWidth="9.1796875" defaultRowHeight="14.5" x14ac:dyDescent="0.35"/>
  <cols>
    <col min="2" max="2" width="15.81640625" bestFit="1" customWidth="1"/>
    <col min="3" max="3" width="13.54296875" style="1" bestFit="1" customWidth="1"/>
    <col min="4" max="4" width="12" style="2" bestFit="1" customWidth="1"/>
    <col min="5" max="5" width="12.1796875" bestFit="1" customWidth="1"/>
    <col min="6" max="6" width="12.54296875" bestFit="1" customWidth="1"/>
    <col min="7" max="8" width="12" style="3" bestFit="1" customWidth="1"/>
    <col min="9" max="9" width="6.26953125" bestFit="1" customWidth="1"/>
    <col min="10" max="10" width="17.7265625" bestFit="1" customWidth="1"/>
    <col min="11" max="12" width="12.453125" style="4" bestFit="1" customWidth="1"/>
    <col min="13" max="13" width="8.1796875" bestFit="1" customWidth="1"/>
    <col min="14" max="26" width="11.453125" customWidth="1"/>
    <col min="27" max="27" width="17" customWidth="1"/>
    <col min="28" max="28" width="14.6328125" customWidth="1"/>
    <col min="29" max="33" width="11.453125" customWidth="1"/>
    <col min="34" max="34" width="14.26953125" customWidth="1"/>
    <col min="35" max="257" width="11.453125" customWidth="1"/>
  </cols>
  <sheetData>
    <row r="4" spans="2:51" ht="46" x14ac:dyDescent="1">
      <c r="O4" s="18" t="s">
        <v>236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2:51" ht="18.5" x14ac:dyDescent="0.35">
      <c r="AR5" s="20"/>
      <c r="AS5" s="20"/>
      <c r="AT5" s="20"/>
      <c r="AU5" s="20"/>
      <c r="AV5" s="20"/>
      <c r="AW5" s="20"/>
      <c r="AX5" s="20"/>
      <c r="AY5" s="20"/>
    </row>
    <row r="11" spans="2:51" ht="15" thickBot="1" x14ac:dyDescent="0.4"/>
    <row r="12" spans="2:51" x14ac:dyDescent="0.35">
      <c r="B12" s="11" t="s">
        <v>0</v>
      </c>
      <c r="C12" s="12" t="s">
        <v>1</v>
      </c>
      <c r="D12" s="13" t="s">
        <v>2</v>
      </c>
      <c r="E12" s="14" t="s">
        <v>3</v>
      </c>
      <c r="F12" s="14" t="s">
        <v>4</v>
      </c>
      <c r="G12" s="15" t="s">
        <v>5</v>
      </c>
      <c r="H12" s="15" t="s">
        <v>6</v>
      </c>
      <c r="I12" s="14" t="s">
        <v>7</v>
      </c>
      <c r="J12" s="14" t="s">
        <v>8</v>
      </c>
      <c r="K12" s="15" t="s">
        <v>5</v>
      </c>
      <c r="L12" s="15" t="s">
        <v>6</v>
      </c>
      <c r="M12" s="16" t="s">
        <v>8</v>
      </c>
    </row>
    <row r="13" spans="2:51" x14ac:dyDescent="0.35">
      <c r="B13" s="5" t="s">
        <v>9</v>
      </c>
      <c r="C13" s="6">
        <v>42645</v>
      </c>
      <c r="D13" s="10">
        <v>31</v>
      </c>
      <c r="E13" s="5" t="s">
        <v>10</v>
      </c>
      <c r="F13" s="5" t="s">
        <v>11</v>
      </c>
      <c r="G13" s="7">
        <v>1074732</v>
      </c>
      <c r="H13" s="7">
        <v>1424032</v>
      </c>
      <c r="I13" s="5">
        <v>1638</v>
      </c>
      <c r="J13" s="5" t="s">
        <v>12</v>
      </c>
      <c r="K13" s="8">
        <v>2489526</v>
      </c>
      <c r="L13" s="8">
        <v>4956105</v>
      </c>
      <c r="M13" s="5" t="s">
        <v>13</v>
      </c>
    </row>
    <row r="14" spans="2:51" x14ac:dyDescent="0.35">
      <c r="B14" s="5" t="s">
        <v>9</v>
      </c>
      <c r="C14" s="6">
        <v>42892</v>
      </c>
      <c r="D14" s="10">
        <v>40</v>
      </c>
      <c r="E14" s="5" t="s">
        <v>10</v>
      </c>
      <c r="F14" s="5" t="s">
        <v>11</v>
      </c>
      <c r="G14" s="7">
        <v>1074732</v>
      </c>
      <c r="H14" s="7">
        <v>1424032</v>
      </c>
      <c r="I14" s="5">
        <v>1638</v>
      </c>
      <c r="J14" s="5" t="s">
        <v>12</v>
      </c>
      <c r="K14" s="8">
        <v>2489526</v>
      </c>
      <c r="L14" s="8">
        <v>4956105</v>
      </c>
      <c r="M14" s="5" t="s">
        <v>13</v>
      </c>
    </row>
    <row r="15" spans="2:51" x14ac:dyDescent="0.35">
      <c r="B15" s="5" t="s">
        <v>9</v>
      </c>
      <c r="C15" s="6">
        <v>42931</v>
      </c>
      <c r="D15" s="10">
        <v>92</v>
      </c>
      <c r="E15" s="5" t="s">
        <v>10</v>
      </c>
      <c r="F15" s="5" t="s">
        <v>11</v>
      </c>
      <c r="G15" s="7">
        <v>1074732</v>
      </c>
      <c r="H15" s="7">
        <v>1424032</v>
      </c>
      <c r="I15" s="5">
        <v>1638</v>
      </c>
      <c r="J15" s="5" t="s">
        <v>12</v>
      </c>
      <c r="K15" s="8">
        <v>2489526</v>
      </c>
      <c r="L15" s="8">
        <v>4956105</v>
      </c>
      <c r="M15" s="5" t="s">
        <v>13</v>
      </c>
    </row>
    <row r="16" spans="2:51" x14ac:dyDescent="0.35">
      <c r="B16" s="5" t="s">
        <v>14</v>
      </c>
      <c r="C16" s="6">
        <v>42645</v>
      </c>
      <c r="D16" s="10">
        <v>62</v>
      </c>
      <c r="E16" s="5" t="s">
        <v>15</v>
      </c>
      <c r="F16" s="5" t="s">
        <v>16</v>
      </c>
      <c r="G16" s="7">
        <v>1074393</v>
      </c>
      <c r="H16" s="7">
        <v>1413173</v>
      </c>
      <c r="I16" s="5">
        <v>1268</v>
      </c>
      <c r="J16" s="5" t="s">
        <v>12</v>
      </c>
      <c r="K16" s="8">
        <v>2478677</v>
      </c>
      <c r="L16" s="8">
        <v>4955736</v>
      </c>
      <c r="M16" s="5" t="s">
        <v>13</v>
      </c>
    </row>
    <row r="17" spans="2:31" x14ac:dyDescent="0.35">
      <c r="B17" s="5" t="s">
        <v>14</v>
      </c>
      <c r="C17" s="6">
        <v>42892</v>
      </c>
      <c r="D17" s="10">
        <v>67</v>
      </c>
      <c r="E17" s="5" t="s">
        <v>15</v>
      </c>
      <c r="F17" s="5" t="s">
        <v>16</v>
      </c>
      <c r="G17" s="7">
        <v>1074393</v>
      </c>
      <c r="H17" s="7">
        <v>1413173</v>
      </c>
      <c r="I17" s="5">
        <v>1268</v>
      </c>
      <c r="J17" s="5" t="s">
        <v>12</v>
      </c>
      <c r="K17" s="8">
        <v>2478677</v>
      </c>
      <c r="L17" s="8">
        <v>4955736</v>
      </c>
      <c r="M17" s="5" t="s">
        <v>13</v>
      </c>
    </row>
    <row r="18" spans="2:31" x14ac:dyDescent="0.35">
      <c r="B18" s="5" t="s">
        <v>14</v>
      </c>
      <c r="C18" s="6">
        <v>42931</v>
      </c>
      <c r="D18" s="10">
        <v>292</v>
      </c>
      <c r="E18" s="5" t="s">
        <v>15</v>
      </c>
      <c r="F18" s="5" t="s">
        <v>16</v>
      </c>
      <c r="G18" s="7">
        <v>1074393</v>
      </c>
      <c r="H18" s="7">
        <v>1413173</v>
      </c>
      <c r="I18" s="5">
        <v>1268</v>
      </c>
      <c r="J18" s="5" t="s">
        <v>12</v>
      </c>
      <c r="K18" s="8">
        <v>2478677</v>
      </c>
      <c r="L18" s="8">
        <v>4955736</v>
      </c>
      <c r="M18" s="5" t="s">
        <v>13</v>
      </c>
    </row>
    <row r="19" spans="2:31" x14ac:dyDescent="0.35">
      <c r="B19" s="5" t="s">
        <v>14</v>
      </c>
      <c r="C19" s="6">
        <v>44162</v>
      </c>
      <c r="D19" s="10">
        <v>42</v>
      </c>
      <c r="E19" s="5" t="s">
        <v>17</v>
      </c>
      <c r="F19" s="5" t="s">
        <v>18</v>
      </c>
      <c r="G19" s="7">
        <v>1074401</v>
      </c>
      <c r="H19" s="7">
        <v>1413235</v>
      </c>
      <c r="I19" s="5">
        <v>1263</v>
      </c>
      <c r="J19" s="5" t="s">
        <v>12</v>
      </c>
      <c r="K19" s="8">
        <v>2478677</v>
      </c>
      <c r="L19" s="8">
        <v>4955736</v>
      </c>
      <c r="M19" s="5" t="s">
        <v>13</v>
      </c>
    </row>
    <row r="20" spans="2:31" x14ac:dyDescent="0.35">
      <c r="B20" s="5" t="s">
        <v>14</v>
      </c>
      <c r="C20" s="6">
        <v>45169</v>
      </c>
      <c r="D20" s="10">
        <v>96</v>
      </c>
      <c r="E20" s="5" t="s">
        <v>15</v>
      </c>
      <c r="F20" s="5" t="s">
        <v>16</v>
      </c>
      <c r="G20" s="7">
        <v>1074393</v>
      </c>
      <c r="H20" s="7">
        <v>1413173</v>
      </c>
      <c r="I20" s="5">
        <v>1268</v>
      </c>
      <c r="J20" s="5" t="s">
        <v>12</v>
      </c>
      <c r="K20" s="8">
        <v>2478677</v>
      </c>
      <c r="L20" s="8">
        <v>4955736</v>
      </c>
      <c r="M20" s="5" t="s">
        <v>13</v>
      </c>
    </row>
    <row r="21" spans="2:31" x14ac:dyDescent="0.35">
      <c r="B21" s="5" t="s">
        <v>14</v>
      </c>
      <c r="C21" s="6">
        <v>45366</v>
      </c>
      <c r="D21" s="10">
        <v>4.82</v>
      </c>
      <c r="E21" s="5" t="s">
        <v>15</v>
      </c>
      <c r="F21" s="5" t="s">
        <v>16</v>
      </c>
      <c r="G21" s="7">
        <v>1074393</v>
      </c>
      <c r="H21" s="7">
        <v>1413173</v>
      </c>
      <c r="I21" s="5">
        <v>1268</v>
      </c>
      <c r="J21" s="5" t="s">
        <v>12</v>
      </c>
      <c r="K21" s="8">
        <v>2478677</v>
      </c>
      <c r="L21" s="8">
        <v>4955736</v>
      </c>
      <c r="M21" s="5" t="s">
        <v>13</v>
      </c>
    </row>
    <row r="22" spans="2:31" x14ac:dyDescent="0.35">
      <c r="B22" s="5" t="s">
        <v>19</v>
      </c>
      <c r="C22" s="6">
        <v>42672</v>
      </c>
      <c r="D22" s="10">
        <v>9528</v>
      </c>
      <c r="E22" s="5" t="s">
        <v>20</v>
      </c>
      <c r="F22" s="5" t="s">
        <v>21</v>
      </c>
      <c r="G22" s="7">
        <v>1080040</v>
      </c>
      <c r="H22" s="7">
        <v>1354050</v>
      </c>
      <c r="I22" s="5">
        <v>214</v>
      </c>
      <c r="J22" s="5" t="s">
        <v>12</v>
      </c>
      <c r="K22" s="8">
        <v>2419590</v>
      </c>
      <c r="L22" s="8">
        <v>4961223</v>
      </c>
      <c r="M22" s="5" t="s">
        <v>13</v>
      </c>
    </row>
    <row r="23" spans="2:31" x14ac:dyDescent="0.35">
      <c r="B23" s="5" t="s">
        <v>19</v>
      </c>
      <c r="C23" s="6">
        <v>42893</v>
      </c>
      <c r="D23" s="10">
        <v>8864</v>
      </c>
      <c r="E23" s="5" t="s">
        <v>20</v>
      </c>
      <c r="F23" s="5" t="s">
        <v>21</v>
      </c>
      <c r="G23" s="7">
        <v>1080040</v>
      </c>
      <c r="H23" s="7">
        <v>1354050</v>
      </c>
      <c r="I23" s="5">
        <v>214</v>
      </c>
      <c r="J23" s="5" t="s">
        <v>12</v>
      </c>
      <c r="K23" s="8">
        <v>2419590</v>
      </c>
      <c r="L23" s="8">
        <v>4961223</v>
      </c>
      <c r="M23" s="5" t="s">
        <v>13</v>
      </c>
    </row>
    <row r="24" spans="2:31" x14ac:dyDescent="0.35">
      <c r="B24" s="5" t="s">
        <v>19</v>
      </c>
      <c r="C24" s="6">
        <v>42931</v>
      </c>
      <c r="D24" s="10">
        <v>10006</v>
      </c>
      <c r="E24" s="5" t="s">
        <v>20</v>
      </c>
      <c r="F24" s="5" t="s">
        <v>21</v>
      </c>
      <c r="G24" s="7">
        <v>1080040</v>
      </c>
      <c r="H24" s="7">
        <v>1354050</v>
      </c>
      <c r="I24" s="5">
        <v>214</v>
      </c>
      <c r="J24" s="5" t="s">
        <v>12</v>
      </c>
      <c r="K24" s="8">
        <v>2419590</v>
      </c>
      <c r="L24" s="8">
        <v>4961223</v>
      </c>
      <c r="M24" s="5" t="s">
        <v>13</v>
      </c>
    </row>
    <row r="25" spans="2:31" x14ac:dyDescent="0.35">
      <c r="B25" s="5" t="s">
        <v>19</v>
      </c>
      <c r="C25" s="6">
        <v>43733</v>
      </c>
      <c r="D25" s="10">
        <v>2714.19</v>
      </c>
      <c r="E25" s="5" t="s">
        <v>22</v>
      </c>
      <c r="F25" s="5" t="s">
        <v>23</v>
      </c>
      <c r="G25" s="7">
        <v>1080084</v>
      </c>
      <c r="H25" s="7">
        <v>1354255</v>
      </c>
      <c r="I25" s="5">
        <v>213</v>
      </c>
      <c r="J25" s="5" t="s">
        <v>12</v>
      </c>
      <c r="K25" s="8">
        <v>2419795</v>
      </c>
      <c r="L25" s="8">
        <v>4961267</v>
      </c>
      <c r="M25" s="5" t="s">
        <v>13</v>
      </c>
    </row>
    <row r="26" spans="2:31" x14ac:dyDescent="0.35">
      <c r="B26" s="5" t="s">
        <v>19</v>
      </c>
      <c r="C26" s="6">
        <v>45168</v>
      </c>
      <c r="D26" s="10">
        <v>1877.5</v>
      </c>
      <c r="E26" s="5" t="s">
        <v>22</v>
      </c>
      <c r="F26" s="5" t="s">
        <v>23</v>
      </c>
      <c r="G26" s="7">
        <v>1080084</v>
      </c>
      <c r="H26" s="7">
        <v>1354255</v>
      </c>
      <c r="I26" s="5">
        <v>213</v>
      </c>
      <c r="J26" s="5" t="s">
        <v>12</v>
      </c>
      <c r="K26" s="8">
        <v>2419795</v>
      </c>
      <c r="L26" s="8">
        <v>4961267</v>
      </c>
      <c r="M26" s="5" t="s">
        <v>13</v>
      </c>
      <c r="Q26" t="str">
        <f>B13</f>
        <v>Cundina</v>
      </c>
      <c r="X26" t="str">
        <f>B16</f>
        <v>Río de Oro</v>
      </c>
      <c r="AE26" t="str">
        <f>B22</f>
        <v>San Alberto</v>
      </c>
    </row>
    <row r="27" spans="2:31" x14ac:dyDescent="0.35">
      <c r="B27" s="5" t="s">
        <v>19</v>
      </c>
      <c r="C27" s="6">
        <v>46227</v>
      </c>
      <c r="D27" s="10">
        <v>4038.2</v>
      </c>
      <c r="E27" s="5" t="s">
        <v>229</v>
      </c>
      <c r="F27" s="5" t="s">
        <v>230</v>
      </c>
      <c r="G27" s="7">
        <v>1080044</v>
      </c>
      <c r="H27" s="7">
        <v>1356866</v>
      </c>
      <c r="I27" s="5">
        <v>215</v>
      </c>
      <c r="J27" s="5" t="s">
        <v>12</v>
      </c>
      <c r="K27" s="8">
        <v>2422357</v>
      </c>
      <c r="L27" s="8">
        <v>4961236</v>
      </c>
      <c r="M27" s="5" t="s">
        <v>13</v>
      </c>
    </row>
    <row r="28" spans="2:31" x14ac:dyDescent="0.35">
      <c r="B28" s="5" t="s">
        <v>19</v>
      </c>
      <c r="C28" s="6">
        <v>46253</v>
      </c>
      <c r="D28" s="10">
        <v>2538.8000000000002</v>
      </c>
      <c r="E28" s="5" t="s">
        <v>229</v>
      </c>
      <c r="F28" s="5" t="s">
        <v>230</v>
      </c>
      <c r="G28" s="7">
        <v>1080044</v>
      </c>
      <c r="H28" s="7">
        <v>1356866</v>
      </c>
      <c r="I28" s="5">
        <v>215</v>
      </c>
      <c r="J28" s="5" t="s">
        <v>12</v>
      </c>
      <c r="K28" s="8">
        <v>2422357</v>
      </c>
      <c r="L28" s="8">
        <v>4961236</v>
      </c>
      <c r="M28" s="5" t="s">
        <v>13</v>
      </c>
    </row>
    <row r="29" spans="2:31" x14ac:dyDescent="0.35">
      <c r="B29" s="5" t="s">
        <v>24</v>
      </c>
      <c r="C29" s="6">
        <v>42672</v>
      </c>
      <c r="D29" s="10">
        <v>2518</v>
      </c>
      <c r="E29" s="5" t="s">
        <v>25</v>
      </c>
      <c r="F29" s="5" t="s">
        <v>26</v>
      </c>
      <c r="G29" s="7">
        <v>1073529</v>
      </c>
      <c r="H29" s="7">
        <v>1375835</v>
      </c>
      <c r="I29" s="5">
        <v>272</v>
      </c>
      <c r="J29" s="5" t="s">
        <v>12</v>
      </c>
      <c r="K29" s="8">
        <v>2441373</v>
      </c>
      <c r="L29" s="8">
        <v>4954774</v>
      </c>
      <c r="M29" s="5" t="s">
        <v>13</v>
      </c>
    </row>
    <row r="30" spans="2:31" x14ac:dyDescent="0.35">
      <c r="B30" s="5" t="s">
        <v>24</v>
      </c>
      <c r="C30" s="6">
        <v>42893</v>
      </c>
      <c r="D30" s="10">
        <v>4547</v>
      </c>
      <c r="E30" s="5" t="s">
        <v>25</v>
      </c>
      <c r="F30" s="5" t="s">
        <v>26</v>
      </c>
      <c r="G30" s="7">
        <v>1073529</v>
      </c>
      <c r="H30" s="7">
        <v>1375835</v>
      </c>
      <c r="I30" s="5">
        <v>272</v>
      </c>
      <c r="J30" s="5" t="s">
        <v>12</v>
      </c>
      <c r="K30" s="8">
        <v>2441373</v>
      </c>
      <c r="L30" s="8">
        <v>4954774</v>
      </c>
      <c r="M30" s="5" t="s">
        <v>13</v>
      </c>
    </row>
    <row r="31" spans="2:31" x14ac:dyDescent="0.35">
      <c r="B31" s="5" t="s">
        <v>24</v>
      </c>
      <c r="C31" s="6">
        <v>42931</v>
      </c>
      <c r="D31" s="10">
        <v>9706</v>
      </c>
      <c r="E31" s="5" t="s">
        <v>25</v>
      </c>
      <c r="F31" s="5" t="s">
        <v>26</v>
      </c>
      <c r="G31" s="7">
        <v>1073529</v>
      </c>
      <c r="H31" s="7">
        <v>1375835</v>
      </c>
      <c r="I31" s="5">
        <v>272</v>
      </c>
      <c r="J31" s="5" t="s">
        <v>12</v>
      </c>
      <c r="K31" s="8">
        <v>2441373</v>
      </c>
      <c r="L31" s="8">
        <v>4954774</v>
      </c>
      <c r="M31" s="5" t="s">
        <v>13</v>
      </c>
    </row>
    <row r="32" spans="2:31" x14ac:dyDescent="0.35">
      <c r="B32" s="5" t="s">
        <v>24</v>
      </c>
      <c r="C32" s="6">
        <v>43734</v>
      </c>
      <c r="D32" s="10">
        <v>2325.9</v>
      </c>
      <c r="E32" s="5" t="s">
        <v>27</v>
      </c>
      <c r="F32" s="5" t="s">
        <v>28</v>
      </c>
      <c r="G32" s="7">
        <v>1073612</v>
      </c>
      <c r="H32" s="7">
        <v>1375904</v>
      </c>
      <c r="I32" s="5">
        <v>267</v>
      </c>
      <c r="J32" s="5" t="s">
        <v>12</v>
      </c>
      <c r="K32" s="8">
        <v>2441442</v>
      </c>
      <c r="L32" s="8">
        <v>4954857</v>
      </c>
      <c r="M32" s="5" t="s">
        <v>13</v>
      </c>
    </row>
    <row r="33" spans="2:13" x14ac:dyDescent="0.35">
      <c r="B33" s="5" t="s">
        <v>24</v>
      </c>
      <c r="C33" s="6">
        <v>44161</v>
      </c>
      <c r="D33" s="10">
        <v>3657</v>
      </c>
      <c r="E33" s="5" t="s">
        <v>29</v>
      </c>
      <c r="F33" s="5" t="s">
        <v>30</v>
      </c>
      <c r="G33" s="7">
        <v>1074252</v>
      </c>
      <c r="H33" s="7">
        <v>1376265</v>
      </c>
      <c r="I33" s="5">
        <v>240</v>
      </c>
      <c r="J33" s="5" t="s">
        <v>12</v>
      </c>
      <c r="K33" s="8">
        <v>2441800</v>
      </c>
      <c r="L33" s="8">
        <v>4955497</v>
      </c>
      <c r="M33" s="5" t="s">
        <v>13</v>
      </c>
    </row>
    <row r="34" spans="2:13" x14ac:dyDescent="0.35">
      <c r="B34" s="5" t="s">
        <v>24</v>
      </c>
      <c r="C34" s="6">
        <v>45168</v>
      </c>
      <c r="D34" s="10">
        <v>1513.5</v>
      </c>
      <c r="E34" s="5" t="s">
        <v>29</v>
      </c>
      <c r="F34" s="5" t="s">
        <v>30</v>
      </c>
      <c r="G34" s="7">
        <v>1074252</v>
      </c>
      <c r="H34" s="7">
        <v>1376265</v>
      </c>
      <c r="I34" s="5">
        <v>240</v>
      </c>
      <c r="J34" s="5" t="s">
        <v>12</v>
      </c>
      <c r="K34" s="8">
        <v>2441800</v>
      </c>
      <c r="L34" s="8">
        <v>4955497</v>
      </c>
      <c r="M34" s="5" t="s">
        <v>13</v>
      </c>
    </row>
    <row r="35" spans="2:13" x14ac:dyDescent="0.35">
      <c r="B35" s="5" t="s">
        <v>24</v>
      </c>
      <c r="C35" s="6">
        <v>46227</v>
      </c>
      <c r="D35" s="10">
        <v>1207.8</v>
      </c>
      <c r="E35" s="5" t="s">
        <v>227</v>
      </c>
      <c r="F35" s="5" t="s">
        <v>228</v>
      </c>
      <c r="G35" s="7">
        <v>1074280</v>
      </c>
      <c r="H35" s="7">
        <v>1376224</v>
      </c>
      <c r="I35" s="5">
        <v>240</v>
      </c>
      <c r="J35" s="5" t="s">
        <v>12</v>
      </c>
      <c r="K35" s="8">
        <v>2441724</v>
      </c>
      <c r="L35" s="8">
        <v>4955485</v>
      </c>
      <c r="M35" s="5" t="s">
        <v>13</v>
      </c>
    </row>
    <row r="36" spans="2:13" x14ac:dyDescent="0.35">
      <c r="B36" s="5" t="s">
        <v>24</v>
      </c>
      <c r="C36" s="6">
        <v>46253</v>
      </c>
      <c r="D36" s="10">
        <v>1017.9</v>
      </c>
      <c r="E36" s="5" t="s">
        <v>227</v>
      </c>
      <c r="F36" s="5" t="s">
        <v>228</v>
      </c>
      <c r="G36" s="7">
        <v>1074280</v>
      </c>
      <c r="H36" s="7">
        <v>1376224</v>
      </c>
      <c r="I36" s="5">
        <v>240</v>
      </c>
      <c r="J36" s="5" t="s">
        <v>12</v>
      </c>
      <c r="K36" s="8">
        <v>2441724</v>
      </c>
      <c r="L36" s="8">
        <v>4955485</v>
      </c>
      <c r="M36" s="5" t="s">
        <v>13</v>
      </c>
    </row>
    <row r="37" spans="2:13" x14ac:dyDescent="0.35">
      <c r="B37" s="5" t="s">
        <v>31</v>
      </c>
      <c r="C37" s="6">
        <v>42673</v>
      </c>
      <c r="D37" s="10">
        <v>904</v>
      </c>
      <c r="E37" s="5" t="s">
        <v>32</v>
      </c>
      <c r="F37" s="5" t="s">
        <v>33</v>
      </c>
      <c r="G37" s="7">
        <v>1055578</v>
      </c>
      <c r="H37" s="7">
        <v>1416537</v>
      </c>
      <c r="I37" s="5">
        <v>337</v>
      </c>
      <c r="J37" s="5" t="s">
        <v>12</v>
      </c>
      <c r="K37" s="8">
        <v>2482089</v>
      </c>
      <c r="L37" s="8">
        <v>4936946</v>
      </c>
      <c r="M37" s="5" t="s">
        <v>13</v>
      </c>
    </row>
    <row r="38" spans="2:13" x14ac:dyDescent="0.35">
      <c r="B38" s="5" t="s">
        <v>31</v>
      </c>
      <c r="C38" s="6">
        <v>42893</v>
      </c>
      <c r="D38" s="10">
        <v>1590</v>
      </c>
      <c r="E38" s="5" t="s">
        <v>32</v>
      </c>
      <c r="F38" s="5" t="s">
        <v>33</v>
      </c>
      <c r="G38" s="7">
        <v>1055578</v>
      </c>
      <c r="H38" s="7">
        <v>1416537</v>
      </c>
      <c r="I38" s="5">
        <v>337</v>
      </c>
      <c r="J38" s="5" t="s">
        <v>12</v>
      </c>
      <c r="K38" s="8">
        <v>2482089</v>
      </c>
      <c r="L38" s="8">
        <v>4936946</v>
      </c>
      <c r="M38" s="5" t="s">
        <v>13</v>
      </c>
    </row>
    <row r="39" spans="2:13" x14ac:dyDescent="0.35">
      <c r="B39" s="5" t="s">
        <v>31</v>
      </c>
      <c r="C39" s="6">
        <v>42931</v>
      </c>
      <c r="D39" s="10">
        <v>2553</v>
      </c>
      <c r="E39" s="5" t="s">
        <v>32</v>
      </c>
      <c r="F39" s="5" t="s">
        <v>33</v>
      </c>
      <c r="G39" s="7">
        <v>1055578</v>
      </c>
      <c r="H39" s="7">
        <v>1416537</v>
      </c>
      <c r="I39" s="5">
        <v>337</v>
      </c>
      <c r="J39" s="5" t="s">
        <v>12</v>
      </c>
      <c r="K39" s="8">
        <v>2482089</v>
      </c>
      <c r="L39" s="8">
        <v>4936946</v>
      </c>
      <c r="M39" s="5" t="s">
        <v>13</v>
      </c>
    </row>
    <row r="40" spans="2:13" x14ac:dyDescent="0.35">
      <c r="B40" s="5" t="s">
        <v>31</v>
      </c>
      <c r="C40" s="6">
        <v>43736</v>
      </c>
      <c r="D40" s="10">
        <v>398.6</v>
      </c>
      <c r="E40" s="5" t="s">
        <v>34</v>
      </c>
      <c r="F40" s="5" t="s">
        <v>35</v>
      </c>
      <c r="G40" s="7">
        <v>1054983</v>
      </c>
      <c r="H40" s="7">
        <v>1415642</v>
      </c>
      <c r="I40" s="5">
        <v>294</v>
      </c>
      <c r="J40" s="5" t="s">
        <v>12</v>
      </c>
      <c r="K40" s="8">
        <v>2481197</v>
      </c>
      <c r="L40" s="8">
        <v>4936349</v>
      </c>
      <c r="M40" s="5" t="s">
        <v>13</v>
      </c>
    </row>
    <row r="41" spans="2:13" x14ac:dyDescent="0.35">
      <c r="B41" s="5" t="s">
        <v>31</v>
      </c>
      <c r="C41" s="6">
        <v>44163</v>
      </c>
      <c r="D41" s="10">
        <v>877</v>
      </c>
      <c r="E41" s="5" t="s">
        <v>36</v>
      </c>
      <c r="F41" s="5" t="s">
        <v>37</v>
      </c>
      <c r="G41" s="7">
        <v>1055211</v>
      </c>
      <c r="H41" s="7">
        <v>1416288</v>
      </c>
      <c r="I41" s="5">
        <v>306</v>
      </c>
      <c r="J41" s="5" t="s">
        <v>12</v>
      </c>
      <c r="K41" s="8">
        <v>2481841</v>
      </c>
      <c r="L41" s="8">
        <v>4936579</v>
      </c>
      <c r="M41" s="5" t="s">
        <v>13</v>
      </c>
    </row>
    <row r="42" spans="2:13" x14ac:dyDescent="0.35">
      <c r="B42" s="5" t="s">
        <v>31</v>
      </c>
      <c r="C42" s="6">
        <v>45170</v>
      </c>
      <c r="D42" s="10">
        <v>362</v>
      </c>
      <c r="E42" s="5" t="s">
        <v>32</v>
      </c>
      <c r="F42" s="5" t="s">
        <v>33</v>
      </c>
      <c r="G42" s="7">
        <v>1055578</v>
      </c>
      <c r="H42" s="7">
        <v>1416537</v>
      </c>
      <c r="I42" s="5">
        <v>337</v>
      </c>
      <c r="J42" s="5" t="s">
        <v>12</v>
      </c>
      <c r="K42" s="8">
        <v>2482089</v>
      </c>
      <c r="L42" s="8">
        <v>4936946</v>
      </c>
      <c r="M42" s="5" t="s">
        <v>13</v>
      </c>
    </row>
    <row r="43" spans="2:13" x14ac:dyDescent="0.35">
      <c r="B43" s="5" t="s">
        <v>31</v>
      </c>
      <c r="C43" s="6">
        <v>45365</v>
      </c>
      <c r="D43" s="10">
        <v>322.25</v>
      </c>
      <c r="E43" s="5" t="s">
        <v>32</v>
      </c>
      <c r="F43" s="5" t="s">
        <v>33</v>
      </c>
      <c r="G43" s="7">
        <v>1055578</v>
      </c>
      <c r="H43" s="7">
        <v>1416537</v>
      </c>
      <c r="I43" s="5">
        <v>337</v>
      </c>
      <c r="J43" s="5" t="s">
        <v>12</v>
      </c>
      <c r="K43" s="8">
        <v>2482089</v>
      </c>
      <c r="L43" s="8">
        <v>4936946</v>
      </c>
      <c r="M43" s="5" t="s">
        <v>13</v>
      </c>
    </row>
    <row r="44" spans="2:13" x14ac:dyDescent="0.35">
      <c r="B44" s="5" t="s">
        <v>31</v>
      </c>
      <c r="C44" s="6">
        <v>45756</v>
      </c>
      <c r="D44" s="10">
        <v>376.6</v>
      </c>
      <c r="E44" s="5" t="s">
        <v>232</v>
      </c>
      <c r="F44" s="5" t="s">
        <v>233</v>
      </c>
      <c r="G44" s="7">
        <v>1055776</v>
      </c>
      <c r="H44" s="7">
        <v>1416712</v>
      </c>
      <c r="I44" s="5">
        <v>330</v>
      </c>
      <c r="J44" s="5" t="s">
        <v>12</v>
      </c>
      <c r="K44" s="8">
        <v>2482234</v>
      </c>
      <c r="L44" s="8">
        <v>4937042</v>
      </c>
      <c r="M44" s="5" t="s">
        <v>13</v>
      </c>
    </row>
    <row r="45" spans="2:13" x14ac:dyDescent="0.35">
      <c r="B45" s="5" t="s">
        <v>31</v>
      </c>
      <c r="C45" s="6">
        <v>45931</v>
      </c>
      <c r="D45" s="10">
        <v>526.29999999999995</v>
      </c>
      <c r="E45" s="5" t="s">
        <v>231</v>
      </c>
      <c r="F45" s="5" t="s">
        <v>234</v>
      </c>
      <c r="G45" s="7">
        <v>1055746</v>
      </c>
      <c r="H45" s="7">
        <v>1416589</v>
      </c>
      <c r="I45" s="5">
        <v>325</v>
      </c>
      <c r="J45" s="5" t="s">
        <v>12</v>
      </c>
      <c r="K45" s="8">
        <v>2482112</v>
      </c>
      <c r="L45" s="8">
        <v>4937011</v>
      </c>
      <c r="M45" s="5" t="s">
        <v>13</v>
      </c>
    </row>
    <row r="46" spans="2:13" x14ac:dyDescent="0.35">
      <c r="B46" s="5" t="s">
        <v>31</v>
      </c>
      <c r="C46" s="6">
        <v>46226</v>
      </c>
      <c r="D46" s="10">
        <v>328</v>
      </c>
      <c r="E46" s="5" t="s">
        <v>231</v>
      </c>
      <c r="F46" s="5" t="s">
        <v>234</v>
      </c>
      <c r="G46" s="7">
        <v>1055746</v>
      </c>
      <c r="H46" s="7">
        <v>1416589</v>
      </c>
      <c r="I46" s="5">
        <v>325</v>
      </c>
      <c r="J46" s="5" t="s">
        <v>12</v>
      </c>
      <c r="K46" s="8">
        <v>2482112</v>
      </c>
      <c r="L46" s="8">
        <v>4937011</v>
      </c>
      <c r="M46" s="5" t="s">
        <v>13</v>
      </c>
    </row>
    <row r="47" spans="2:13" x14ac:dyDescent="0.35">
      <c r="B47" s="5" t="s">
        <v>31</v>
      </c>
      <c r="C47" s="6">
        <v>46253</v>
      </c>
      <c r="D47" s="10">
        <v>255.4</v>
      </c>
      <c r="E47" s="5" t="s">
        <v>231</v>
      </c>
      <c r="F47" s="5" t="s">
        <v>234</v>
      </c>
      <c r="G47" s="7">
        <v>1055746</v>
      </c>
      <c r="H47" s="7">
        <v>1416589</v>
      </c>
      <c r="I47" s="5">
        <v>325</v>
      </c>
      <c r="J47" s="5" t="s">
        <v>12</v>
      </c>
      <c r="K47" s="8">
        <v>2482112</v>
      </c>
      <c r="L47" s="8">
        <v>4937011</v>
      </c>
      <c r="M47" s="5" t="s">
        <v>13</v>
      </c>
    </row>
    <row r="48" spans="2:13" x14ac:dyDescent="0.35">
      <c r="B48" s="5" t="s">
        <v>38</v>
      </c>
      <c r="C48" s="6">
        <v>42892</v>
      </c>
      <c r="D48" s="10">
        <v>670</v>
      </c>
      <c r="E48" s="5" t="s">
        <v>39</v>
      </c>
      <c r="F48" s="5" t="s">
        <v>40</v>
      </c>
      <c r="G48" s="7">
        <v>1055585</v>
      </c>
      <c r="H48" s="7">
        <v>1406119</v>
      </c>
      <c r="I48" s="5">
        <v>176</v>
      </c>
      <c r="J48" s="5" t="s">
        <v>12</v>
      </c>
      <c r="K48" s="8">
        <v>2471680</v>
      </c>
      <c r="L48" s="8">
        <v>4936925</v>
      </c>
      <c r="M48" s="5" t="s">
        <v>13</v>
      </c>
    </row>
    <row r="49" spans="2:37" x14ac:dyDescent="0.35">
      <c r="B49" s="5" t="s">
        <v>38</v>
      </c>
      <c r="C49" s="6">
        <v>42931</v>
      </c>
      <c r="D49" s="10">
        <v>500</v>
      </c>
      <c r="E49" s="5" t="s">
        <v>39</v>
      </c>
      <c r="F49" s="5" t="s">
        <v>40</v>
      </c>
      <c r="G49" s="7">
        <v>1055585</v>
      </c>
      <c r="H49" s="7">
        <v>1406119</v>
      </c>
      <c r="I49" s="5">
        <v>176</v>
      </c>
      <c r="J49" s="5" t="s">
        <v>12</v>
      </c>
      <c r="K49" s="8">
        <v>2471680</v>
      </c>
      <c r="L49" s="8">
        <v>4936925</v>
      </c>
      <c r="M49" s="5" t="s">
        <v>13</v>
      </c>
    </row>
    <row r="50" spans="2:37" x14ac:dyDescent="0.35">
      <c r="B50" s="5" t="s">
        <v>38</v>
      </c>
      <c r="C50" s="6">
        <v>43734</v>
      </c>
      <c r="D50" s="10">
        <v>311</v>
      </c>
      <c r="E50" s="5" t="s">
        <v>39</v>
      </c>
      <c r="F50" s="5" t="s">
        <v>40</v>
      </c>
      <c r="G50" s="7">
        <v>1055585</v>
      </c>
      <c r="H50" s="7">
        <v>1406119</v>
      </c>
      <c r="I50" s="5">
        <v>176</v>
      </c>
      <c r="J50" s="5" t="s">
        <v>12</v>
      </c>
      <c r="K50" s="8">
        <v>2471680</v>
      </c>
      <c r="L50" s="8">
        <v>4936925</v>
      </c>
      <c r="M50" s="5" t="s">
        <v>13</v>
      </c>
    </row>
    <row r="51" spans="2:37" x14ac:dyDescent="0.35">
      <c r="B51" s="5" t="s">
        <v>38</v>
      </c>
      <c r="C51" s="6">
        <v>44162</v>
      </c>
      <c r="D51" s="10">
        <v>291</v>
      </c>
      <c r="E51" s="5" t="s">
        <v>39</v>
      </c>
      <c r="F51" s="5" t="s">
        <v>40</v>
      </c>
      <c r="G51" s="7">
        <v>1055585</v>
      </c>
      <c r="H51" s="7">
        <v>1406119</v>
      </c>
      <c r="I51" s="5">
        <v>176</v>
      </c>
      <c r="J51" s="5" t="s">
        <v>12</v>
      </c>
      <c r="K51" s="8">
        <v>2471680</v>
      </c>
      <c r="L51" s="8">
        <v>4936925</v>
      </c>
      <c r="M51" s="5" t="s">
        <v>13</v>
      </c>
    </row>
    <row r="52" spans="2:37" x14ac:dyDescent="0.35">
      <c r="B52" s="5" t="s">
        <v>38</v>
      </c>
      <c r="C52" s="6">
        <v>45170</v>
      </c>
      <c r="D52" s="10">
        <v>89.7</v>
      </c>
      <c r="E52" s="5" t="s">
        <v>39</v>
      </c>
      <c r="F52" s="5" t="s">
        <v>40</v>
      </c>
      <c r="G52" s="7">
        <v>1055585</v>
      </c>
      <c r="H52" s="7">
        <v>1406119</v>
      </c>
      <c r="I52" s="5">
        <v>176</v>
      </c>
      <c r="J52" s="5" t="s">
        <v>12</v>
      </c>
      <c r="K52" s="8">
        <v>2471680</v>
      </c>
      <c r="L52" s="8">
        <v>4936925</v>
      </c>
      <c r="M52" s="5" t="s">
        <v>13</v>
      </c>
    </row>
    <row r="53" spans="2:37" x14ac:dyDescent="0.35">
      <c r="B53" s="5" t="s">
        <v>38</v>
      </c>
      <c r="C53" s="6">
        <v>45365</v>
      </c>
      <c r="D53" s="10">
        <v>21.06</v>
      </c>
      <c r="E53" s="5" t="s">
        <v>39</v>
      </c>
      <c r="F53" s="5" t="s">
        <v>40</v>
      </c>
      <c r="G53" s="7">
        <v>1055585</v>
      </c>
      <c r="H53" s="7">
        <v>1406119</v>
      </c>
      <c r="I53" s="5">
        <v>176</v>
      </c>
      <c r="J53" s="5" t="s">
        <v>12</v>
      </c>
      <c r="K53" s="8">
        <v>2471680</v>
      </c>
      <c r="L53" s="8">
        <v>4936925</v>
      </c>
      <c r="M53" s="5" t="s">
        <v>13</v>
      </c>
    </row>
    <row r="54" spans="2:37" x14ac:dyDescent="0.35">
      <c r="B54" s="5" t="s">
        <v>41</v>
      </c>
      <c r="C54" s="6">
        <v>42892</v>
      </c>
      <c r="D54" s="10">
        <v>1320</v>
      </c>
      <c r="E54" s="5" t="s">
        <v>42</v>
      </c>
      <c r="F54" s="5" t="s">
        <v>43</v>
      </c>
      <c r="G54" s="7">
        <v>1045484</v>
      </c>
      <c r="H54" s="7">
        <v>1393834</v>
      </c>
      <c r="I54" s="5">
        <v>177</v>
      </c>
      <c r="J54" s="5" t="s">
        <v>12</v>
      </c>
      <c r="K54" s="8">
        <v>2459431</v>
      </c>
      <c r="L54" s="8">
        <v>4926798</v>
      </c>
      <c r="M54" s="5" t="s">
        <v>13</v>
      </c>
    </row>
    <row r="55" spans="2:37" x14ac:dyDescent="0.35">
      <c r="B55" s="5" t="s">
        <v>41</v>
      </c>
      <c r="C55" s="6">
        <v>42931</v>
      </c>
      <c r="D55" s="10">
        <v>1880</v>
      </c>
      <c r="E55" s="5" t="s">
        <v>42</v>
      </c>
      <c r="F55" s="5" t="s">
        <v>43</v>
      </c>
      <c r="G55" s="7">
        <v>1045484</v>
      </c>
      <c r="H55" s="7">
        <v>1393834</v>
      </c>
      <c r="I55" s="5">
        <v>177</v>
      </c>
      <c r="J55" s="5" t="s">
        <v>12</v>
      </c>
      <c r="K55" s="8">
        <v>2459431</v>
      </c>
      <c r="L55" s="8">
        <v>4926798</v>
      </c>
      <c r="M55" s="5" t="s">
        <v>13</v>
      </c>
    </row>
    <row r="56" spans="2:37" x14ac:dyDescent="0.35">
      <c r="B56" s="5" t="s">
        <v>41</v>
      </c>
      <c r="C56" s="6">
        <v>45170</v>
      </c>
      <c r="D56" s="10">
        <v>364.2</v>
      </c>
      <c r="E56" s="5" t="s">
        <v>42</v>
      </c>
      <c r="F56" s="5" t="s">
        <v>43</v>
      </c>
      <c r="G56" s="7">
        <v>1045484</v>
      </c>
      <c r="H56" s="7">
        <v>1393834</v>
      </c>
      <c r="I56" s="5">
        <v>177</v>
      </c>
      <c r="J56" s="5" t="s">
        <v>12</v>
      </c>
      <c r="K56" s="8">
        <v>2459431</v>
      </c>
      <c r="L56" s="8">
        <v>4926798</v>
      </c>
      <c r="M56" s="5" t="s">
        <v>13</v>
      </c>
    </row>
    <row r="57" spans="2:37" x14ac:dyDescent="0.35">
      <c r="B57" s="5" t="s">
        <v>44</v>
      </c>
      <c r="C57" s="6">
        <v>44163</v>
      </c>
      <c r="D57" s="10">
        <v>3176</v>
      </c>
      <c r="E57" s="5" t="s">
        <v>45</v>
      </c>
      <c r="F57" s="5" t="s">
        <v>46</v>
      </c>
      <c r="G57" s="7">
        <v>1052130</v>
      </c>
      <c r="H57" s="7">
        <v>1396348</v>
      </c>
      <c r="I57" s="5">
        <v>10</v>
      </c>
      <c r="J57" s="5" t="s">
        <v>12</v>
      </c>
      <c r="K57" s="8">
        <v>2461926</v>
      </c>
      <c r="L57" s="8">
        <v>4933446</v>
      </c>
      <c r="M57" s="5" t="s">
        <v>13</v>
      </c>
    </row>
    <row r="58" spans="2:37" x14ac:dyDescent="0.35">
      <c r="B58" s="5" t="s">
        <v>47</v>
      </c>
      <c r="C58" s="6">
        <v>42670</v>
      </c>
      <c r="D58" s="10">
        <v>4042</v>
      </c>
      <c r="E58" s="5" t="s">
        <v>48</v>
      </c>
      <c r="F58" s="5" t="s">
        <v>49</v>
      </c>
      <c r="G58" s="7">
        <v>1050963</v>
      </c>
      <c r="H58" s="7">
        <v>1458213</v>
      </c>
      <c r="I58" s="5">
        <v>112</v>
      </c>
      <c r="J58" s="5" t="s">
        <v>12</v>
      </c>
      <c r="K58" s="8">
        <v>2523741</v>
      </c>
      <c r="L58" s="8">
        <v>4932451</v>
      </c>
      <c r="M58" s="5" t="s">
        <v>13</v>
      </c>
      <c r="Q58" t="str">
        <f>B29</f>
        <v>Torcoroma</v>
      </c>
      <c r="X58" t="str">
        <f>B37</f>
        <v>Buturama</v>
      </c>
      <c r="AE58" t="str">
        <f>B48</f>
        <v>Aguas Claras</v>
      </c>
      <c r="AK58" t="str">
        <f>B54</f>
        <v>Guaduas</v>
      </c>
    </row>
    <row r="59" spans="2:37" x14ac:dyDescent="0.35">
      <c r="B59" s="5" t="s">
        <v>47</v>
      </c>
      <c r="C59" s="6">
        <v>42529</v>
      </c>
      <c r="D59" s="10">
        <v>4771</v>
      </c>
      <c r="E59" s="5" t="s">
        <v>48</v>
      </c>
      <c r="F59" s="5" t="s">
        <v>49</v>
      </c>
      <c r="G59" s="7">
        <v>1050963</v>
      </c>
      <c r="H59" s="7">
        <v>1458213</v>
      </c>
      <c r="I59" s="5">
        <v>112</v>
      </c>
      <c r="J59" s="5" t="s">
        <v>12</v>
      </c>
      <c r="K59" s="8">
        <v>2523741</v>
      </c>
      <c r="L59" s="8">
        <v>4932451</v>
      </c>
      <c r="M59" s="5" t="s">
        <v>13</v>
      </c>
    </row>
    <row r="60" spans="2:37" x14ac:dyDescent="0.35">
      <c r="B60" s="5" t="s">
        <v>47</v>
      </c>
      <c r="C60" s="6">
        <v>42931</v>
      </c>
      <c r="D60" s="10">
        <v>3998</v>
      </c>
      <c r="E60" s="5" t="s">
        <v>48</v>
      </c>
      <c r="F60" s="5" t="s">
        <v>49</v>
      </c>
      <c r="G60" s="7">
        <v>1050963</v>
      </c>
      <c r="H60" s="7">
        <v>1458213</v>
      </c>
      <c r="I60" s="5">
        <v>112</v>
      </c>
      <c r="J60" s="5" t="s">
        <v>12</v>
      </c>
      <c r="K60" s="8">
        <v>2523741</v>
      </c>
      <c r="L60" s="8">
        <v>4932451</v>
      </c>
      <c r="M60" s="5" t="s">
        <v>13</v>
      </c>
    </row>
    <row r="61" spans="2:37" x14ac:dyDescent="0.35">
      <c r="B61" s="5" t="s">
        <v>47</v>
      </c>
      <c r="C61" s="6">
        <v>43642</v>
      </c>
      <c r="D61" s="10">
        <v>1450</v>
      </c>
      <c r="E61" s="5" t="s">
        <v>50</v>
      </c>
      <c r="F61" s="5" t="s">
        <v>51</v>
      </c>
      <c r="G61" s="7">
        <v>1051021</v>
      </c>
      <c r="H61" s="7">
        <v>1458097</v>
      </c>
      <c r="I61" s="5">
        <v>112</v>
      </c>
      <c r="J61" s="5" t="s">
        <v>12</v>
      </c>
      <c r="K61" s="8">
        <v>2523629</v>
      </c>
      <c r="L61" s="8">
        <v>4932509</v>
      </c>
      <c r="M61" s="5" t="s">
        <v>13</v>
      </c>
    </row>
    <row r="62" spans="2:37" x14ac:dyDescent="0.35">
      <c r="B62" s="5" t="s">
        <v>47</v>
      </c>
      <c r="C62" s="6">
        <v>44160</v>
      </c>
      <c r="D62" s="10">
        <v>7488</v>
      </c>
      <c r="E62" s="5" t="s">
        <v>52</v>
      </c>
      <c r="F62" s="5" t="s">
        <v>53</v>
      </c>
      <c r="G62" s="7">
        <v>1050567</v>
      </c>
      <c r="H62" s="7">
        <v>1457137</v>
      </c>
      <c r="I62" s="5">
        <v>106</v>
      </c>
      <c r="J62" s="5" t="s">
        <v>12</v>
      </c>
      <c r="K62" s="8">
        <v>2522672</v>
      </c>
      <c r="L62" s="8">
        <v>4932052</v>
      </c>
      <c r="M62" s="5" t="s">
        <v>13</v>
      </c>
    </row>
    <row r="63" spans="2:37" x14ac:dyDescent="0.35">
      <c r="B63" s="5" t="s">
        <v>54</v>
      </c>
      <c r="C63" s="6">
        <v>42670</v>
      </c>
      <c r="D63" s="10">
        <v>2532</v>
      </c>
      <c r="E63" s="5" t="s">
        <v>55</v>
      </c>
      <c r="F63" s="5" t="s">
        <v>56</v>
      </c>
      <c r="G63" s="7">
        <v>1058295</v>
      </c>
      <c r="H63" s="7">
        <v>1481639</v>
      </c>
      <c r="I63" s="5">
        <v>248</v>
      </c>
      <c r="J63" s="5" t="s">
        <v>12</v>
      </c>
      <c r="K63" s="8">
        <v>2547132</v>
      </c>
      <c r="L63" s="8">
        <v>4939845</v>
      </c>
      <c r="M63" s="5" t="s">
        <v>13</v>
      </c>
    </row>
    <row r="64" spans="2:37" x14ac:dyDescent="0.35">
      <c r="B64" s="5" t="s">
        <v>54</v>
      </c>
      <c r="C64" s="6">
        <v>42891</v>
      </c>
      <c r="D64" s="10">
        <v>1930</v>
      </c>
      <c r="E64" s="5" t="s">
        <v>55</v>
      </c>
      <c r="F64" s="5" t="s">
        <v>56</v>
      </c>
      <c r="G64" s="7">
        <v>1058295</v>
      </c>
      <c r="H64" s="7">
        <v>1481639</v>
      </c>
      <c r="I64" s="5">
        <v>248</v>
      </c>
      <c r="J64" s="5" t="s">
        <v>12</v>
      </c>
      <c r="K64" s="8">
        <v>2547132</v>
      </c>
      <c r="L64" s="8">
        <v>4939845</v>
      </c>
      <c r="M64" s="5" t="s">
        <v>13</v>
      </c>
    </row>
    <row r="65" spans="2:13" x14ac:dyDescent="0.35">
      <c r="B65" s="5" t="s">
        <v>54</v>
      </c>
      <c r="C65" s="6">
        <v>42931</v>
      </c>
      <c r="D65" s="10">
        <v>1810</v>
      </c>
      <c r="E65" s="5" t="s">
        <v>55</v>
      </c>
      <c r="F65" s="5" t="s">
        <v>56</v>
      </c>
      <c r="G65" s="7">
        <v>1058295</v>
      </c>
      <c r="H65" s="7">
        <v>1481639</v>
      </c>
      <c r="I65" s="5">
        <v>248</v>
      </c>
      <c r="J65" s="5" t="s">
        <v>12</v>
      </c>
      <c r="K65" s="8">
        <v>2547132</v>
      </c>
      <c r="L65" s="8">
        <v>4939845</v>
      </c>
      <c r="M65" s="5" t="s">
        <v>13</v>
      </c>
    </row>
    <row r="66" spans="2:13" x14ac:dyDescent="0.35">
      <c r="B66" s="5" t="s">
        <v>54</v>
      </c>
      <c r="C66" s="6">
        <v>44158</v>
      </c>
      <c r="D66" s="10">
        <v>3784</v>
      </c>
      <c r="E66" s="5" t="s">
        <v>57</v>
      </c>
      <c r="F66" s="5" t="s">
        <v>58</v>
      </c>
      <c r="G66" s="7">
        <v>1051182</v>
      </c>
      <c r="H66" s="7">
        <v>1481108</v>
      </c>
      <c r="I66" s="5">
        <v>130</v>
      </c>
      <c r="J66" s="5" t="s">
        <v>12</v>
      </c>
      <c r="K66" s="8">
        <v>2546622</v>
      </c>
      <c r="L66" s="8">
        <v>4932736</v>
      </c>
      <c r="M66" s="5" t="s">
        <v>13</v>
      </c>
    </row>
    <row r="67" spans="2:13" x14ac:dyDescent="0.35">
      <c r="B67" s="5" t="s">
        <v>54</v>
      </c>
      <c r="C67" s="6">
        <v>45167</v>
      </c>
      <c r="D67" s="10">
        <v>2838.4</v>
      </c>
      <c r="E67" s="5" t="s">
        <v>57</v>
      </c>
      <c r="F67" s="5" t="s">
        <v>58</v>
      </c>
      <c r="G67" s="7">
        <v>1051182</v>
      </c>
      <c r="H67" s="7">
        <v>1481108</v>
      </c>
      <c r="I67" s="5">
        <v>130</v>
      </c>
      <c r="J67" s="5" t="s">
        <v>12</v>
      </c>
      <c r="K67" s="8">
        <v>2546622</v>
      </c>
      <c r="L67" s="8">
        <v>4932736</v>
      </c>
      <c r="M67" s="5" t="s">
        <v>13</v>
      </c>
    </row>
    <row r="68" spans="2:13" x14ac:dyDescent="0.35">
      <c r="B68" s="5" t="s">
        <v>54</v>
      </c>
      <c r="C68" s="6">
        <v>45365</v>
      </c>
      <c r="D68" s="10">
        <v>506.2</v>
      </c>
      <c r="E68" s="5" t="s">
        <v>57</v>
      </c>
      <c r="F68" s="5" t="s">
        <v>58</v>
      </c>
      <c r="G68" s="7">
        <v>1051182</v>
      </c>
      <c r="H68" s="7">
        <v>1481108</v>
      </c>
      <c r="I68" s="5">
        <v>130</v>
      </c>
      <c r="J68" s="5" t="s">
        <v>12</v>
      </c>
      <c r="K68" s="8">
        <v>2546622</v>
      </c>
      <c r="L68" s="8">
        <v>4932736</v>
      </c>
      <c r="M68" s="5" t="s">
        <v>13</v>
      </c>
    </row>
    <row r="69" spans="2:13" x14ac:dyDescent="0.35">
      <c r="B69" s="5" t="s">
        <v>54</v>
      </c>
      <c r="C69" s="6">
        <v>45755</v>
      </c>
      <c r="D69" s="10">
        <v>732.9</v>
      </c>
      <c r="E69" s="5" t="s">
        <v>223</v>
      </c>
      <c r="F69" s="5" t="s">
        <v>224</v>
      </c>
      <c r="G69" s="7">
        <v>1051378</v>
      </c>
      <c r="H69" s="7">
        <v>1481088</v>
      </c>
      <c r="I69" s="5">
        <v>130</v>
      </c>
      <c r="J69" s="5" t="s">
        <v>12</v>
      </c>
      <c r="K69" s="8">
        <v>2546612</v>
      </c>
      <c r="L69" s="8">
        <v>4932614</v>
      </c>
      <c r="M69" s="5" t="s">
        <v>13</v>
      </c>
    </row>
    <row r="70" spans="2:13" x14ac:dyDescent="0.35">
      <c r="B70" s="5" t="s">
        <v>54</v>
      </c>
      <c r="C70" s="6">
        <v>45903</v>
      </c>
      <c r="D70" s="10">
        <v>1900.8</v>
      </c>
      <c r="E70" s="5" t="s">
        <v>223</v>
      </c>
      <c r="F70" s="5" t="s">
        <v>224</v>
      </c>
      <c r="G70" s="7">
        <v>1051378</v>
      </c>
      <c r="H70" s="7">
        <v>1481088</v>
      </c>
      <c r="I70" s="5">
        <v>130</v>
      </c>
      <c r="J70" s="5" t="s">
        <v>12</v>
      </c>
      <c r="K70" s="8">
        <v>2546612</v>
      </c>
      <c r="L70" s="8">
        <v>4932614</v>
      </c>
      <c r="M70" s="5" t="s">
        <v>13</v>
      </c>
    </row>
    <row r="71" spans="2:13" x14ac:dyDescent="0.35">
      <c r="B71" s="5" t="s">
        <v>54</v>
      </c>
      <c r="C71" s="6">
        <v>46226</v>
      </c>
      <c r="D71" s="10">
        <v>929.2</v>
      </c>
      <c r="E71" s="5" t="s">
        <v>225</v>
      </c>
      <c r="F71" s="5" t="s">
        <v>226</v>
      </c>
      <c r="G71" s="7">
        <v>1050586</v>
      </c>
      <c r="H71" s="7">
        <v>1482565</v>
      </c>
      <c r="I71" s="5">
        <v>120</v>
      </c>
      <c r="J71" s="5" t="s">
        <v>12</v>
      </c>
      <c r="K71" s="8">
        <v>2548089</v>
      </c>
      <c r="L71" s="8">
        <v>4931822</v>
      </c>
      <c r="M71" s="5" t="s">
        <v>13</v>
      </c>
    </row>
    <row r="72" spans="2:13" x14ac:dyDescent="0.35">
      <c r="B72" s="5" t="s">
        <v>54</v>
      </c>
      <c r="C72" s="6">
        <v>46254</v>
      </c>
      <c r="D72" s="10">
        <v>1176.7</v>
      </c>
      <c r="E72" s="5" t="s">
        <v>225</v>
      </c>
      <c r="F72" s="5" t="s">
        <v>226</v>
      </c>
      <c r="G72" s="7">
        <v>1050586</v>
      </c>
      <c r="H72" s="7">
        <v>1482565</v>
      </c>
      <c r="I72" s="5">
        <v>120</v>
      </c>
      <c r="J72" s="5" t="s">
        <v>12</v>
      </c>
      <c r="K72" s="8">
        <v>2548089</v>
      </c>
      <c r="L72" s="8">
        <v>4931822</v>
      </c>
      <c r="M72" s="5" t="s">
        <v>13</v>
      </c>
    </row>
    <row r="73" spans="2:13" x14ac:dyDescent="0.35">
      <c r="B73" s="5" t="s">
        <v>59</v>
      </c>
      <c r="C73" s="6">
        <v>42676</v>
      </c>
      <c r="D73" s="10">
        <v>8685</v>
      </c>
      <c r="E73" s="5" t="s">
        <v>60</v>
      </c>
      <c r="F73" s="5" t="s">
        <v>61</v>
      </c>
      <c r="G73" s="7">
        <v>1092757</v>
      </c>
      <c r="H73" s="7">
        <v>1563359</v>
      </c>
      <c r="I73" s="5">
        <v>152</v>
      </c>
      <c r="J73" s="5" t="s">
        <v>12</v>
      </c>
      <c r="K73" s="8">
        <v>2628677</v>
      </c>
      <c r="L73" s="8">
        <v>4974526</v>
      </c>
      <c r="M73" s="5" t="s">
        <v>13</v>
      </c>
    </row>
    <row r="74" spans="2:13" x14ac:dyDescent="0.35">
      <c r="B74" s="5" t="s">
        <v>59</v>
      </c>
      <c r="C74" s="6">
        <v>42888</v>
      </c>
      <c r="D74" s="10">
        <v>5438</v>
      </c>
      <c r="E74" s="5" t="s">
        <v>60</v>
      </c>
      <c r="F74" s="5" t="s">
        <v>61</v>
      </c>
      <c r="G74" s="7">
        <v>1092757</v>
      </c>
      <c r="H74" s="7">
        <v>1563359</v>
      </c>
      <c r="I74" s="5">
        <v>152</v>
      </c>
      <c r="J74" s="5" t="s">
        <v>12</v>
      </c>
      <c r="K74" s="8">
        <v>2628677</v>
      </c>
      <c r="L74" s="8">
        <v>4974526</v>
      </c>
      <c r="M74" s="5" t="s">
        <v>13</v>
      </c>
    </row>
    <row r="75" spans="2:13" x14ac:dyDescent="0.35">
      <c r="B75" s="5" t="s">
        <v>59</v>
      </c>
      <c r="C75" s="6">
        <v>42931</v>
      </c>
      <c r="D75" s="10">
        <v>9420</v>
      </c>
      <c r="E75" s="5" t="s">
        <v>60</v>
      </c>
      <c r="F75" s="5" t="s">
        <v>61</v>
      </c>
      <c r="G75" s="7">
        <v>1092757</v>
      </c>
      <c r="H75" s="7">
        <v>1563359</v>
      </c>
      <c r="I75" s="5">
        <v>152</v>
      </c>
      <c r="J75" s="5" t="s">
        <v>12</v>
      </c>
      <c r="K75" s="8">
        <v>2628677</v>
      </c>
      <c r="L75" s="8">
        <v>4974526</v>
      </c>
      <c r="M75" s="5" t="s">
        <v>13</v>
      </c>
    </row>
    <row r="76" spans="2:13" x14ac:dyDescent="0.35">
      <c r="B76" s="5" t="s">
        <v>59</v>
      </c>
      <c r="C76" s="6">
        <v>43362</v>
      </c>
      <c r="D76" s="10">
        <v>3486</v>
      </c>
      <c r="E76" s="5" t="s">
        <v>62</v>
      </c>
      <c r="F76" s="5" t="s">
        <v>63</v>
      </c>
      <c r="G76" s="7">
        <v>1093221</v>
      </c>
      <c r="H76" s="7">
        <v>1563421</v>
      </c>
      <c r="I76" s="5">
        <v>156</v>
      </c>
      <c r="J76" s="5" t="s">
        <v>12</v>
      </c>
      <c r="K76" s="8">
        <v>2628676</v>
      </c>
      <c r="L76" s="8">
        <v>4974990</v>
      </c>
      <c r="M76" s="5" t="s">
        <v>13</v>
      </c>
    </row>
    <row r="77" spans="2:13" x14ac:dyDescent="0.35">
      <c r="B77" s="5" t="s">
        <v>59</v>
      </c>
      <c r="C77" s="6">
        <v>43621</v>
      </c>
      <c r="D77" s="10">
        <v>2154.1999999999998</v>
      </c>
      <c r="E77" s="5" t="s">
        <v>62</v>
      </c>
      <c r="F77" s="5" t="s">
        <v>63</v>
      </c>
      <c r="G77" s="7">
        <v>1093221</v>
      </c>
      <c r="H77" s="7">
        <v>1563421</v>
      </c>
      <c r="I77" s="5">
        <v>156</v>
      </c>
      <c r="J77" s="5" t="s">
        <v>12</v>
      </c>
      <c r="K77" s="8">
        <v>2628676</v>
      </c>
      <c r="L77" s="8">
        <v>4974990</v>
      </c>
      <c r="M77" s="5" t="s">
        <v>13</v>
      </c>
    </row>
    <row r="78" spans="2:13" x14ac:dyDescent="0.35">
      <c r="B78" s="5" t="s">
        <v>59</v>
      </c>
      <c r="C78" s="6">
        <v>44100</v>
      </c>
      <c r="D78" s="10">
        <v>6488</v>
      </c>
      <c r="E78" s="5" t="s">
        <v>64</v>
      </c>
      <c r="F78" s="5" t="s">
        <v>65</v>
      </c>
      <c r="G78" s="7">
        <v>1091890</v>
      </c>
      <c r="H78" s="7">
        <v>1562786</v>
      </c>
      <c r="I78" s="5">
        <v>144</v>
      </c>
      <c r="J78" s="5" t="s">
        <v>12</v>
      </c>
      <c r="K78" s="8">
        <v>2628107</v>
      </c>
      <c r="L78" s="8">
        <v>4973658</v>
      </c>
      <c r="M78" s="5" t="s">
        <v>13</v>
      </c>
    </row>
    <row r="79" spans="2:13" x14ac:dyDescent="0.35">
      <c r="B79" s="5" t="s">
        <v>59</v>
      </c>
      <c r="C79" s="6">
        <v>44351</v>
      </c>
      <c r="D79" s="10">
        <v>3340.6</v>
      </c>
      <c r="E79" s="5" t="s">
        <v>64</v>
      </c>
      <c r="F79" s="5" t="s">
        <v>65</v>
      </c>
      <c r="G79" s="7">
        <v>1091890</v>
      </c>
      <c r="H79" s="7">
        <v>1562786</v>
      </c>
      <c r="I79" s="5">
        <v>144</v>
      </c>
      <c r="J79" s="5" t="s">
        <v>12</v>
      </c>
      <c r="K79" s="8">
        <v>2628107</v>
      </c>
      <c r="L79" s="8">
        <v>4973658</v>
      </c>
      <c r="M79" s="5" t="s">
        <v>13</v>
      </c>
    </row>
    <row r="80" spans="2:13" x14ac:dyDescent="0.35">
      <c r="B80" s="5" t="s">
        <v>59</v>
      </c>
      <c r="C80" s="6">
        <v>44490</v>
      </c>
      <c r="D80" s="10">
        <v>4257.8</v>
      </c>
      <c r="E80" s="5" t="s">
        <v>64</v>
      </c>
      <c r="F80" s="5" t="s">
        <v>65</v>
      </c>
      <c r="G80" s="7">
        <v>1091890</v>
      </c>
      <c r="H80" s="7">
        <v>1562786</v>
      </c>
      <c r="I80" s="5">
        <v>144</v>
      </c>
      <c r="J80" s="5" t="s">
        <v>12</v>
      </c>
      <c r="K80" s="8">
        <v>2628107</v>
      </c>
      <c r="L80" s="8">
        <v>4973658</v>
      </c>
      <c r="M80" s="5" t="s">
        <v>13</v>
      </c>
    </row>
    <row r="81" spans="2:67" x14ac:dyDescent="0.35">
      <c r="B81" s="5" t="s">
        <v>59</v>
      </c>
      <c r="C81" s="6">
        <v>44546</v>
      </c>
      <c r="D81" s="10">
        <v>316.8</v>
      </c>
      <c r="E81" s="5" t="s">
        <v>64</v>
      </c>
      <c r="F81" s="5" t="s">
        <v>65</v>
      </c>
      <c r="G81" s="7">
        <v>1091890</v>
      </c>
      <c r="H81" s="7">
        <v>1562786</v>
      </c>
      <c r="I81" s="5">
        <v>144</v>
      </c>
      <c r="J81" s="5" t="s">
        <v>12</v>
      </c>
      <c r="K81" s="8">
        <v>2628107</v>
      </c>
      <c r="L81" s="8">
        <v>4973658</v>
      </c>
      <c r="M81" s="5" t="s">
        <v>13</v>
      </c>
    </row>
    <row r="82" spans="2:67" x14ac:dyDescent="0.35">
      <c r="B82" s="5" t="s">
        <v>59</v>
      </c>
      <c r="C82" s="6">
        <v>44738</v>
      </c>
      <c r="D82" s="10">
        <v>5753</v>
      </c>
      <c r="E82" s="5" t="s">
        <v>64</v>
      </c>
      <c r="F82" s="5" t="s">
        <v>65</v>
      </c>
      <c r="G82" s="7">
        <v>1091890</v>
      </c>
      <c r="H82" s="7">
        <v>1562786</v>
      </c>
      <c r="I82" s="5">
        <v>144</v>
      </c>
      <c r="J82" s="5" t="s">
        <v>12</v>
      </c>
      <c r="K82" s="8">
        <v>2628107</v>
      </c>
      <c r="L82" s="8">
        <v>4973658</v>
      </c>
      <c r="M82" s="5" t="s">
        <v>13</v>
      </c>
    </row>
    <row r="83" spans="2:67" x14ac:dyDescent="0.35">
      <c r="B83" s="5" t="s">
        <v>59</v>
      </c>
      <c r="C83" s="6">
        <v>45083</v>
      </c>
      <c r="D83" s="10">
        <v>5287.3</v>
      </c>
      <c r="E83" s="5" t="s">
        <v>64</v>
      </c>
      <c r="F83" s="5" t="s">
        <v>65</v>
      </c>
      <c r="G83" s="7">
        <v>1091890</v>
      </c>
      <c r="H83" s="7">
        <v>1562786</v>
      </c>
      <c r="I83" s="5">
        <v>144</v>
      </c>
      <c r="J83" s="5" t="s">
        <v>12</v>
      </c>
      <c r="K83" s="8">
        <v>2628107</v>
      </c>
      <c r="L83" s="8">
        <v>4973658</v>
      </c>
      <c r="M83" s="5" t="s">
        <v>13</v>
      </c>
    </row>
    <row r="84" spans="2:67" x14ac:dyDescent="0.35">
      <c r="B84" s="5" t="s">
        <v>59</v>
      </c>
      <c r="C84" s="6">
        <v>45363</v>
      </c>
      <c r="D84" s="10">
        <v>328.9</v>
      </c>
      <c r="E84" s="5" t="s">
        <v>64</v>
      </c>
      <c r="F84" s="5" t="s">
        <v>65</v>
      </c>
      <c r="G84" s="7">
        <v>1091890</v>
      </c>
      <c r="H84" s="7">
        <v>1562786</v>
      </c>
      <c r="I84" s="5">
        <v>144</v>
      </c>
      <c r="J84" s="5" t="s">
        <v>12</v>
      </c>
      <c r="K84" s="8">
        <v>2628107</v>
      </c>
      <c r="L84" s="8">
        <v>4973658</v>
      </c>
      <c r="M84" s="5" t="s">
        <v>13</v>
      </c>
    </row>
    <row r="85" spans="2:67" x14ac:dyDescent="0.35">
      <c r="B85" s="5" t="s">
        <v>59</v>
      </c>
      <c r="C85" s="6">
        <v>45757</v>
      </c>
      <c r="D85" s="10">
        <v>6643.7</v>
      </c>
      <c r="E85" s="5" t="s">
        <v>64</v>
      </c>
      <c r="F85" s="5" t="s">
        <v>65</v>
      </c>
      <c r="G85" s="7">
        <v>1091890</v>
      </c>
      <c r="H85" s="7">
        <v>1562786</v>
      </c>
      <c r="I85" s="5">
        <v>144</v>
      </c>
      <c r="J85" s="5" t="s">
        <v>12</v>
      </c>
      <c r="K85" s="8">
        <v>2628107</v>
      </c>
      <c r="L85" s="8">
        <v>4973658</v>
      </c>
      <c r="M85" s="5" t="s">
        <v>13</v>
      </c>
    </row>
    <row r="86" spans="2:67" x14ac:dyDescent="0.35">
      <c r="B86" s="5" t="s">
        <v>59</v>
      </c>
      <c r="C86" s="6">
        <v>45933</v>
      </c>
      <c r="D86" s="10">
        <v>2062.9</v>
      </c>
      <c r="E86" s="5" t="s">
        <v>64</v>
      </c>
      <c r="F86" s="5" t="s">
        <v>65</v>
      </c>
      <c r="G86" s="7">
        <v>1091890</v>
      </c>
      <c r="H86" s="7">
        <v>1562786</v>
      </c>
      <c r="I86" s="5">
        <v>144</v>
      </c>
      <c r="J86" s="5" t="s">
        <v>12</v>
      </c>
      <c r="K86" s="8">
        <v>2628107</v>
      </c>
      <c r="L86" s="8">
        <v>4973658</v>
      </c>
      <c r="M86" s="5" t="s">
        <v>13</v>
      </c>
    </row>
    <row r="87" spans="2:67" x14ac:dyDescent="0.35">
      <c r="B87" s="5" t="s">
        <v>59</v>
      </c>
      <c r="C87" s="6">
        <v>46225</v>
      </c>
      <c r="D87" s="10">
        <v>804.8</v>
      </c>
      <c r="E87" s="5" t="s">
        <v>64</v>
      </c>
      <c r="F87" s="5" t="s">
        <v>65</v>
      </c>
      <c r="G87" s="7">
        <v>1091890</v>
      </c>
      <c r="H87" s="7">
        <v>1562786</v>
      </c>
      <c r="I87" s="5">
        <v>144</v>
      </c>
      <c r="J87" s="5" t="s">
        <v>12</v>
      </c>
      <c r="K87" s="8">
        <v>2628107</v>
      </c>
      <c r="L87" s="8">
        <v>4973658</v>
      </c>
      <c r="M87" s="5" t="s">
        <v>13</v>
      </c>
    </row>
    <row r="88" spans="2:67" x14ac:dyDescent="0.35">
      <c r="B88" s="5" t="s">
        <v>66</v>
      </c>
      <c r="C88" s="6">
        <v>42676</v>
      </c>
      <c r="D88" s="10">
        <v>4842</v>
      </c>
      <c r="E88" s="5" t="s">
        <v>67</v>
      </c>
      <c r="F88" s="5" t="s">
        <v>68</v>
      </c>
      <c r="G88" s="7">
        <v>1094219</v>
      </c>
      <c r="H88" s="7">
        <v>1562756</v>
      </c>
      <c r="I88" s="5">
        <v>179</v>
      </c>
      <c r="J88" s="5" t="s">
        <v>12</v>
      </c>
      <c r="K88" s="8">
        <v>2628070</v>
      </c>
      <c r="L88" s="8">
        <v>4975985</v>
      </c>
      <c r="M88" s="5" t="s">
        <v>13</v>
      </c>
    </row>
    <row r="89" spans="2:67" x14ac:dyDescent="0.35">
      <c r="B89" s="5" t="s">
        <v>66</v>
      </c>
      <c r="C89" s="6">
        <v>42888</v>
      </c>
      <c r="D89" s="10">
        <v>1950</v>
      </c>
      <c r="E89" s="5" t="s">
        <v>67</v>
      </c>
      <c r="F89" s="5" t="s">
        <v>68</v>
      </c>
      <c r="G89" s="7">
        <v>1094219</v>
      </c>
      <c r="H89" s="7">
        <v>1562756</v>
      </c>
      <c r="I89" s="5">
        <v>179</v>
      </c>
      <c r="J89" s="5" t="s">
        <v>12</v>
      </c>
      <c r="K89" s="8">
        <v>2628070</v>
      </c>
      <c r="L89" s="8">
        <v>4975985</v>
      </c>
      <c r="M89" s="5" t="s">
        <v>13</v>
      </c>
    </row>
    <row r="90" spans="2:67" x14ac:dyDescent="0.35">
      <c r="B90" s="5" t="s">
        <v>66</v>
      </c>
      <c r="C90" s="6">
        <v>42931</v>
      </c>
      <c r="D90" s="10">
        <v>4262</v>
      </c>
      <c r="E90" s="5" t="s">
        <v>67</v>
      </c>
      <c r="F90" s="5" t="s">
        <v>68</v>
      </c>
      <c r="G90" s="7">
        <v>1094219</v>
      </c>
      <c r="H90" s="7">
        <v>1562756</v>
      </c>
      <c r="I90" s="5">
        <v>179</v>
      </c>
      <c r="J90" s="5" t="s">
        <v>12</v>
      </c>
      <c r="K90" s="8">
        <v>2628070</v>
      </c>
      <c r="L90" s="8">
        <v>4975985</v>
      </c>
      <c r="M90" s="5" t="s">
        <v>13</v>
      </c>
    </row>
    <row r="91" spans="2:67" ht="18.5" x14ac:dyDescent="0.45">
      <c r="B91" s="5" t="s">
        <v>66</v>
      </c>
      <c r="C91" s="6">
        <v>43362</v>
      </c>
      <c r="D91" s="10">
        <v>2985</v>
      </c>
      <c r="E91" s="5" t="s">
        <v>67</v>
      </c>
      <c r="F91" s="5" t="s">
        <v>68</v>
      </c>
      <c r="G91" s="7">
        <v>1094219</v>
      </c>
      <c r="H91" s="7">
        <v>1562756</v>
      </c>
      <c r="I91" s="5">
        <v>179</v>
      </c>
      <c r="J91" s="5" t="s">
        <v>12</v>
      </c>
      <c r="K91" s="8">
        <v>2628070</v>
      </c>
      <c r="L91" s="8">
        <v>4975985</v>
      </c>
      <c r="M91" s="5" t="s">
        <v>13</v>
      </c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</row>
    <row r="92" spans="2:67" ht="18.5" x14ac:dyDescent="0.45">
      <c r="B92" s="5" t="s">
        <v>66</v>
      </c>
      <c r="C92" s="6">
        <v>43620</v>
      </c>
      <c r="D92" s="10">
        <v>1250.3</v>
      </c>
      <c r="E92" s="5" t="s">
        <v>67</v>
      </c>
      <c r="F92" s="5" t="s">
        <v>68</v>
      </c>
      <c r="G92" s="7">
        <v>1094219</v>
      </c>
      <c r="H92" s="7">
        <v>1562756</v>
      </c>
      <c r="I92" s="5">
        <v>179</v>
      </c>
      <c r="J92" s="5" t="s">
        <v>12</v>
      </c>
      <c r="K92" s="8">
        <v>2628070</v>
      </c>
      <c r="L92" s="8">
        <v>4975985</v>
      </c>
      <c r="M92" s="5" t="s">
        <v>13</v>
      </c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</row>
    <row r="93" spans="2:67" ht="18.5" x14ac:dyDescent="0.45">
      <c r="B93" s="5" t="s">
        <v>66</v>
      </c>
      <c r="C93" s="6">
        <v>44100</v>
      </c>
      <c r="D93" s="10">
        <v>4475</v>
      </c>
      <c r="E93" s="5" t="s">
        <v>67</v>
      </c>
      <c r="F93" s="5" t="s">
        <v>68</v>
      </c>
      <c r="G93" s="7">
        <v>1094219</v>
      </c>
      <c r="H93" s="7">
        <v>1562756</v>
      </c>
      <c r="I93" s="5">
        <v>179</v>
      </c>
      <c r="J93" s="5" t="s">
        <v>12</v>
      </c>
      <c r="K93" s="8">
        <v>2628070</v>
      </c>
      <c r="L93" s="8">
        <v>4975985</v>
      </c>
      <c r="M93" s="5" t="s">
        <v>13</v>
      </c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</row>
    <row r="94" spans="2:67" x14ac:dyDescent="0.35">
      <c r="B94" s="5" t="s">
        <v>66</v>
      </c>
      <c r="C94" s="6">
        <v>44350</v>
      </c>
      <c r="D94" s="10">
        <v>1967.2</v>
      </c>
      <c r="E94" s="5" t="s">
        <v>67</v>
      </c>
      <c r="F94" s="5" t="s">
        <v>68</v>
      </c>
      <c r="G94" s="7">
        <v>1094219</v>
      </c>
      <c r="H94" s="7">
        <v>1562756</v>
      </c>
      <c r="I94" s="5">
        <v>179</v>
      </c>
      <c r="J94" s="5" t="s">
        <v>12</v>
      </c>
      <c r="K94" s="8">
        <v>2628070</v>
      </c>
      <c r="L94" s="8">
        <v>4975985</v>
      </c>
      <c r="M94" s="5" t="s">
        <v>13</v>
      </c>
    </row>
    <row r="95" spans="2:67" x14ac:dyDescent="0.35">
      <c r="B95" s="5" t="s">
        <v>66</v>
      </c>
      <c r="C95" s="6">
        <v>44490</v>
      </c>
      <c r="D95" s="10">
        <v>2187.6999999999998</v>
      </c>
      <c r="E95" s="5" t="s">
        <v>67</v>
      </c>
      <c r="F95" s="5" t="s">
        <v>68</v>
      </c>
      <c r="G95" s="7">
        <v>1094219</v>
      </c>
      <c r="H95" s="7">
        <v>1562756</v>
      </c>
      <c r="I95" s="5">
        <v>179</v>
      </c>
      <c r="J95" s="5" t="s">
        <v>12</v>
      </c>
      <c r="K95" s="8">
        <v>2628070</v>
      </c>
      <c r="L95" s="8">
        <v>4975985</v>
      </c>
      <c r="M95" s="5" t="s">
        <v>13</v>
      </c>
    </row>
    <row r="96" spans="2:67" x14ac:dyDescent="0.35">
      <c r="B96" s="5" t="s">
        <v>66</v>
      </c>
      <c r="C96" s="6">
        <v>44735</v>
      </c>
      <c r="D96" s="10">
        <v>4064</v>
      </c>
      <c r="E96" s="5" t="s">
        <v>67</v>
      </c>
      <c r="F96" s="5" t="s">
        <v>68</v>
      </c>
      <c r="G96" s="7">
        <v>1094219</v>
      </c>
      <c r="H96" s="7">
        <v>1562756</v>
      </c>
      <c r="I96" s="5">
        <v>179</v>
      </c>
      <c r="J96" s="5" t="s">
        <v>12</v>
      </c>
      <c r="K96" s="8">
        <v>2628070</v>
      </c>
      <c r="L96" s="8">
        <v>4975985</v>
      </c>
      <c r="M96" s="5" t="s">
        <v>13</v>
      </c>
    </row>
    <row r="97" spans="2:13" x14ac:dyDescent="0.35">
      <c r="B97" s="5" t="s">
        <v>66</v>
      </c>
      <c r="C97" s="6">
        <v>44821</v>
      </c>
      <c r="D97" s="10">
        <v>6685</v>
      </c>
      <c r="E97" s="5" t="s">
        <v>67</v>
      </c>
      <c r="F97" s="5" t="s">
        <v>68</v>
      </c>
      <c r="G97" s="7">
        <v>1094219</v>
      </c>
      <c r="H97" s="7">
        <v>1562756</v>
      </c>
      <c r="I97" s="5">
        <v>179</v>
      </c>
      <c r="J97" s="5" t="s">
        <v>12</v>
      </c>
      <c r="K97" s="8">
        <v>2628070</v>
      </c>
      <c r="L97" s="8">
        <v>4975985</v>
      </c>
      <c r="M97" s="5" t="s">
        <v>13</v>
      </c>
    </row>
    <row r="98" spans="2:13" x14ac:dyDescent="0.35">
      <c r="B98" s="5" t="s">
        <v>66</v>
      </c>
      <c r="C98" s="6">
        <v>45083</v>
      </c>
      <c r="D98" s="10">
        <v>2322.3000000000002</v>
      </c>
      <c r="E98" s="5" t="s">
        <v>67</v>
      </c>
      <c r="F98" s="5" t="s">
        <v>68</v>
      </c>
      <c r="G98" s="7">
        <v>1094219</v>
      </c>
      <c r="H98" s="7">
        <v>1562756</v>
      </c>
      <c r="I98" s="5">
        <v>179</v>
      </c>
      <c r="J98" s="5" t="s">
        <v>12</v>
      </c>
      <c r="K98" s="8">
        <v>2628070</v>
      </c>
      <c r="L98" s="8">
        <v>4975985</v>
      </c>
      <c r="M98" s="5" t="s">
        <v>13</v>
      </c>
    </row>
    <row r="99" spans="2:13" x14ac:dyDescent="0.35">
      <c r="B99" s="5" t="s">
        <v>66</v>
      </c>
      <c r="C99" s="6">
        <v>45363</v>
      </c>
      <c r="D99" s="10">
        <v>751.49</v>
      </c>
      <c r="E99" s="5" t="s">
        <v>67</v>
      </c>
      <c r="F99" s="5" t="s">
        <v>68</v>
      </c>
      <c r="G99" s="7">
        <v>1094219</v>
      </c>
      <c r="H99" s="7">
        <v>1562756</v>
      </c>
      <c r="I99" s="5">
        <v>179</v>
      </c>
      <c r="J99" s="5" t="s">
        <v>12</v>
      </c>
      <c r="K99" s="8">
        <v>2628070</v>
      </c>
      <c r="L99" s="8">
        <v>4975985</v>
      </c>
      <c r="M99" s="5" t="s">
        <v>13</v>
      </c>
    </row>
    <row r="100" spans="2:13" x14ac:dyDescent="0.35">
      <c r="B100" s="5" t="s">
        <v>66</v>
      </c>
      <c r="C100" s="6">
        <v>45933</v>
      </c>
      <c r="D100" s="10">
        <v>1907.7</v>
      </c>
      <c r="E100" s="5" t="s">
        <v>217</v>
      </c>
      <c r="F100" s="5" t="s">
        <v>218</v>
      </c>
      <c r="G100" s="7">
        <v>1094753</v>
      </c>
      <c r="H100" s="7">
        <v>1562668</v>
      </c>
      <c r="I100" s="5">
        <v>170</v>
      </c>
      <c r="J100" s="5" t="s">
        <v>12</v>
      </c>
      <c r="K100" s="8">
        <v>2628188</v>
      </c>
      <c r="L100" s="8">
        <v>4975987</v>
      </c>
      <c r="M100" s="5" t="s">
        <v>13</v>
      </c>
    </row>
    <row r="101" spans="2:13" x14ac:dyDescent="0.35">
      <c r="B101" s="5" t="s">
        <v>66</v>
      </c>
      <c r="C101" s="6">
        <v>46225</v>
      </c>
      <c r="D101" s="10">
        <v>599</v>
      </c>
      <c r="E101" s="5" t="s">
        <v>217</v>
      </c>
      <c r="F101" s="5" t="s">
        <v>218</v>
      </c>
      <c r="G101" s="7">
        <v>1094753</v>
      </c>
      <c r="H101" s="7">
        <v>1562668</v>
      </c>
      <c r="I101" s="5">
        <v>170</v>
      </c>
      <c r="J101" s="5" t="s">
        <v>12</v>
      </c>
      <c r="K101" s="8">
        <v>2628188</v>
      </c>
      <c r="L101" s="8">
        <v>4975987</v>
      </c>
      <c r="M101" s="5" t="s">
        <v>13</v>
      </c>
    </row>
    <row r="102" spans="2:13" x14ac:dyDescent="0.35">
      <c r="B102" s="5" t="s">
        <v>66</v>
      </c>
      <c r="C102" s="6">
        <v>46256</v>
      </c>
      <c r="D102" s="10">
        <v>589.9</v>
      </c>
      <c r="E102" s="5" t="s">
        <v>217</v>
      </c>
      <c r="F102" s="5" t="s">
        <v>218</v>
      </c>
      <c r="G102" s="7">
        <v>1094753</v>
      </c>
      <c r="H102" s="7">
        <v>1562668</v>
      </c>
      <c r="I102" s="5">
        <v>170</v>
      </c>
      <c r="J102" s="5" t="s">
        <v>12</v>
      </c>
      <c r="K102" s="8">
        <v>2628188</v>
      </c>
      <c r="L102" s="8">
        <v>4975987</v>
      </c>
      <c r="M102" s="5" t="s">
        <v>13</v>
      </c>
    </row>
    <row r="103" spans="2:13" x14ac:dyDescent="0.35">
      <c r="B103" s="5" t="s">
        <v>69</v>
      </c>
      <c r="C103" s="6">
        <v>42676</v>
      </c>
      <c r="D103" s="10">
        <v>2870</v>
      </c>
      <c r="E103" s="5" t="s">
        <v>70</v>
      </c>
      <c r="F103" s="5" t="s">
        <v>71</v>
      </c>
      <c r="G103" s="7">
        <v>1085124</v>
      </c>
      <c r="H103" s="7">
        <v>1544019</v>
      </c>
      <c r="I103" s="5">
        <v>197</v>
      </c>
      <c r="J103" s="5" t="s">
        <v>12</v>
      </c>
      <c r="K103" s="8">
        <v>2609335</v>
      </c>
      <c r="L103" s="8">
        <v>4966902</v>
      </c>
      <c r="M103" s="5" t="s">
        <v>13</v>
      </c>
    </row>
    <row r="104" spans="2:13" x14ac:dyDescent="0.35">
      <c r="B104" s="5" t="s">
        <v>69</v>
      </c>
      <c r="C104" s="6">
        <v>42889</v>
      </c>
      <c r="D104" s="10">
        <v>1620</v>
      </c>
      <c r="E104" s="5" t="s">
        <v>70</v>
      </c>
      <c r="F104" s="5" t="s">
        <v>71</v>
      </c>
      <c r="G104" s="7">
        <v>1085124</v>
      </c>
      <c r="H104" s="7">
        <v>1544019</v>
      </c>
      <c r="I104" s="5">
        <v>197</v>
      </c>
      <c r="J104" s="5" t="s">
        <v>12</v>
      </c>
      <c r="K104" s="8">
        <v>2609335</v>
      </c>
      <c r="L104" s="8">
        <v>4966902</v>
      </c>
      <c r="M104" s="5" t="s">
        <v>13</v>
      </c>
    </row>
    <row r="105" spans="2:13" x14ac:dyDescent="0.35">
      <c r="B105" s="5" t="s">
        <v>69</v>
      </c>
      <c r="C105" s="6">
        <v>42931</v>
      </c>
      <c r="D105" s="10">
        <v>1325</v>
      </c>
      <c r="E105" s="5" t="s">
        <v>70</v>
      </c>
      <c r="F105" s="5" t="s">
        <v>71</v>
      </c>
      <c r="G105" s="7">
        <v>1085124</v>
      </c>
      <c r="H105" s="7">
        <v>1544019</v>
      </c>
      <c r="I105" s="5">
        <v>197</v>
      </c>
      <c r="J105" s="5" t="s">
        <v>12</v>
      </c>
      <c r="K105" s="8">
        <v>2609335</v>
      </c>
      <c r="L105" s="8">
        <v>4966902</v>
      </c>
      <c r="M105" s="5" t="s">
        <v>13</v>
      </c>
    </row>
    <row r="106" spans="2:13" x14ac:dyDescent="0.35">
      <c r="B106" s="5" t="s">
        <v>69</v>
      </c>
      <c r="C106" s="6">
        <v>43362</v>
      </c>
      <c r="D106" s="10">
        <v>668</v>
      </c>
      <c r="E106" s="5" t="s">
        <v>70</v>
      </c>
      <c r="F106" s="5" t="s">
        <v>71</v>
      </c>
      <c r="G106" s="7">
        <v>1085124</v>
      </c>
      <c r="H106" s="7">
        <v>1544019</v>
      </c>
      <c r="I106" s="5">
        <v>197</v>
      </c>
      <c r="J106" s="5" t="s">
        <v>12</v>
      </c>
      <c r="K106" s="8">
        <v>2609335</v>
      </c>
      <c r="L106" s="8">
        <v>4966902</v>
      </c>
      <c r="M106" s="5" t="s">
        <v>13</v>
      </c>
    </row>
    <row r="107" spans="2:13" x14ac:dyDescent="0.35">
      <c r="B107" s="5" t="s">
        <v>69</v>
      </c>
      <c r="C107" s="6">
        <v>43621</v>
      </c>
      <c r="D107" s="10">
        <v>853.53</v>
      </c>
      <c r="E107" s="5" t="s">
        <v>70</v>
      </c>
      <c r="F107" s="5" t="s">
        <v>71</v>
      </c>
      <c r="G107" s="7">
        <v>1085124</v>
      </c>
      <c r="H107" s="7">
        <v>1544019</v>
      </c>
      <c r="I107" s="5">
        <v>197</v>
      </c>
      <c r="J107" s="5" t="s">
        <v>12</v>
      </c>
      <c r="K107" s="8">
        <v>2609335</v>
      </c>
      <c r="L107" s="8">
        <v>4966902</v>
      </c>
      <c r="M107" s="5" t="s">
        <v>13</v>
      </c>
    </row>
    <row r="108" spans="2:13" x14ac:dyDescent="0.35">
      <c r="B108" s="5" t="s">
        <v>69</v>
      </c>
      <c r="C108" s="6">
        <v>44099</v>
      </c>
      <c r="D108" s="10">
        <v>1511</v>
      </c>
      <c r="E108" s="5" t="s">
        <v>70</v>
      </c>
      <c r="F108" s="5" t="s">
        <v>71</v>
      </c>
      <c r="G108" s="7">
        <v>1085124</v>
      </c>
      <c r="H108" s="7">
        <v>1544019</v>
      </c>
      <c r="I108" s="5">
        <v>197</v>
      </c>
      <c r="J108" s="5" t="s">
        <v>12</v>
      </c>
      <c r="K108" s="8">
        <v>2609335</v>
      </c>
      <c r="L108" s="8">
        <v>4966902</v>
      </c>
      <c r="M108" s="5" t="s">
        <v>13</v>
      </c>
    </row>
    <row r="109" spans="2:13" x14ac:dyDescent="0.35">
      <c r="B109" s="5" t="s">
        <v>69</v>
      </c>
      <c r="C109" s="6">
        <v>44352</v>
      </c>
      <c r="D109" s="10">
        <v>775.3</v>
      </c>
      <c r="E109" s="5" t="s">
        <v>70</v>
      </c>
      <c r="F109" s="5" t="s">
        <v>71</v>
      </c>
      <c r="G109" s="7">
        <v>1085124</v>
      </c>
      <c r="H109" s="7">
        <v>1544019</v>
      </c>
      <c r="I109" s="5">
        <v>197</v>
      </c>
      <c r="J109" s="5" t="s">
        <v>12</v>
      </c>
      <c r="K109" s="8">
        <v>2609335</v>
      </c>
      <c r="L109" s="8">
        <v>4966902</v>
      </c>
      <c r="M109" s="5" t="s">
        <v>13</v>
      </c>
    </row>
    <row r="110" spans="2:13" x14ac:dyDescent="0.35">
      <c r="B110" s="5" t="s">
        <v>69</v>
      </c>
      <c r="C110" s="6">
        <v>44490</v>
      </c>
      <c r="D110" s="10">
        <v>1529.32</v>
      </c>
      <c r="E110" s="5" t="s">
        <v>70</v>
      </c>
      <c r="F110" s="5" t="s">
        <v>71</v>
      </c>
      <c r="G110" s="7">
        <v>1085124</v>
      </c>
      <c r="H110" s="7">
        <v>1544019</v>
      </c>
      <c r="I110" s="5">
        <v>197</v>
      </c>
      <c r="J110" s="5" t="s">
        <v>12</v>
      </c>
      <c r="K110" s="8">
        <v>2609335</v>
      </c>
      <c r="L110" s="8">
        <v>4966902</v>
      </c>
      <c r="M110" s="5" t="s">
        <v>13</v>
      </c>
    </row>
    <row r="111" spans="2:13" x14ac:dyDescent="0.35">
      <c r="B111" s="5" t="s">
        <v>69</v>
      </c>
      <c r="C111" s="6">
        <v>44546</v>
      </c>
      <c r="D111" s="10">
        <v>816.2</v>
      </c>
      <c r="E111" s="5" t="s">
        <v>70</v>
      </c>
      <c r="F111" s="5" t="s">
        <v>71</v>
      </c>
      <c r="G111" s="7">
        <v>1085124</v>
      </c>
      <c r="H111" s="7">
        <v>1544019</v>
      </c>
      <c r="I111" s="5">
        <v>197</v>
      </c>
      <c r="J111" s="5" t="s">
        <v>12</v>
      </c>
      <c r="K111" s="8">
        <v>2609335</v>
      </c>
      <c r="L111" s="8">
        <v>4966902</v>
      </c>
      <c r="M111" s="5" t="s">
        <v>13</v>
      </c>
    </row>
    <row r="112" spans="2:13" x14ac:dyDescent="0.35">
      <c r="B112" s="5" t="s">
        <v>69</v>
      </c>
      <c r="C112" s="6">
        <v>44738</v>
      </c>
      <c r="D112" s="10">
        <v>1286</v>
      </c>
      <c r="E112" s="5" t="s">
        <v>70</v>
      </c>
      <c r="F112" s="5" t="s">
        <v>71</v>
      </c>
      <c r="G112" s="7">
        <v>1085124</v>
      </c>
      <c r="H112" s="7">
        <v>1544019</v>
      </c>
      <c r="I112" s="5">
        <v>197</v>
      </c>
      <c r="J112" s="5" t="s">
        <v>12</v>
      </c>
      <c r="K112" s="8">
        <v>2609335</v>
      </c>
      <c r="L112" s="8">
        <v>4966902</v>
      </c>
      <c r="M112" s="5" t="s">
        <v>13</v>
      </c>
    </row>
    <row r="113" spans="2:13" x14ac:dyDescent="0.35">
      <c r="B113" s="5" t="s">
        <v>69</v>
      </c>
      <c r="C113" s="6">
        <v>44820</v>
      </c>
      <c r="D113" s="10">
        <v>3040</v>
      </c>
      <c r="E113" s="5" t="s">
        <v>70</v>
      </c>
      <c r="F113" s="5" t="s">
        <v>71</v>
      </c>
      <c r="G113" s="7">
        <v>1085124</v>
      </c>
      <c r="H113" s="7">
        <v>1544019</v>
      </c>
      <c r="I113" s="5">
        <v>197</v>
      </c>
      <c r="J113" s="5" t="s">
        <v>12</v>
      </c>
      <c r="K113" s="8">
        <v>2609335</v>
      </c>
      <c r="L113" s="8">
        <v>4966902</v>
      </c>
      <c r="M113" s="5" t="s">
        <v>13</v>
      </c>
    </row>
    <row r="114" spans="2:13" x14ac:dyDescent="0.35">
      <c r="B114" s="5" t="s">
        <v>69</v>
      </c>
      <c r="C114" s="6">
        <v>45364</v>
      </c>
      <c r="D114" s="10">
        <v>716.74</v>
      </c>
      <c r="E114" s="5" t="s">
        <v>70</v>
      </c>
      <c r="F114" s="5" t="s">
        <v>71</v>
      </c>
      <c r="G114" s="7">
        <v>1085124</v>
      </c>
      <c r="H114" s="7">
        <v>1544019</v>
      </c>
      <c r="I114" s="5">
        <v>197</v>
      </c>
      <c r="J114" s="5" t="s">
        <v>12</v>
      </c>
      <c r="K114" s="8">
        <v>2609335</v>
      </c>
      <c r="L114" s="8">
        <v>4966902</v>
      </c>
      <c r="M114" s="5" t="s">
        <v>13</v>
      </c>
    </row>
    <row r="115" spans="2:13" x14ac:dyDescent="0.35">
      <c r="B115" s="5" t="s">
        <v>69</v>
      </c>
      <c r="C115" s="6">
        <v>45757</v>
      </c>
      <c r="D115" s="10">
        <v>1930</v>
      </c>
      <c r="E115" s="5" t="s">
        <v>70</v>
      </c>
      <c r="F115" s="5" t="s">
        <v>71</v>
      </c>
      <c r="G115" s="7">
        <v>1085124</v>
      </c>
      <c r="H115" s="7">
        <v>1544019</v>
      </c>
      <c r="I115" s="5">
        <v>197</v>
      </c>
      <c r="J115" s="5" t="s">
        <v>12</v>
      </c>
      <c r="K115" s="8">
        <v>2609335</v>
      </c>
      <c r="L115" s="8">
        <v>4966902</v>
      </c>
      <c r="M115" s="5" t="s">
        <v>13</v>
      </c>
    </row>
    <row r="116" spans="2:13" x14ac:dyDescent="0.35">
      <c r="B116" s="5" t="s">
        <v>69</v>
      </c>
      <c r="C116" s="6">
        <v>45932</v>
      </c>
      <c r="D116" s="10">
        <v>1186.3</v>
      </c>
      <c r="E116" s="5" t="s">
        <v>219</v>
      </c>
      <c r="F116" s="5" t="s">
        <v>220</v>
      </c>
      <c r="G116" s="7">
        <v>1084399</v>
      </c>
      <c r="H116" s="7">
        <v>1544939</v>
      </c>
      <c r="I116" s="5">
        <v>190</v>
      </c>
      <c r="J116" s="5" t="s">
        <v>12</v>
      </c>
      <c r="K116" s="8">
        <v>2610461</v>
      </c>
      <c r="L116" s="8">
        <v>4965633</v>
      </c>
      <c r="M116" s="5" t="s">
        <v>13</v>
      </c>
    </row>
    <row r="117" spans="2:13" x14ac:dyDescent="0.35">
      <c r="B117" s="5" t="s">
        <v>69</v>
      </c>
      <c r="C117" s="6">
        <v>46225</v>
      </c>
      <c r="D117" s="10">
        <v>699.2</v>
      </c>
      <c r="E117" s="5" t="s">
        <v>219</v>
      </c>
      <c r="F117" s="5" t="s">
        <v>220</v>
      </c>
      <c r="G117" s="7">
        <v>1084399</v>
      </c>
      <c r="H117" s="7">
        <v>1544939</v>
      </c>
      <c r="I117" s="5">
        <v>190</v>
      </c>
      <c r="J117" s="5" t="s">
        <v>12</v>
      </c>
      <c r="K117" s="8">
        <v>2610461</v>
      </c>
      <c r="L117" s="8">
        <v>4965633</v>
      </c>
      <c r="M117" s="5" t="s">
        <v>13</v>
      </c>
    </row>
    <row r="118" spans="2:13" x14ac:dyDescent="0.35">
      <c r="B118" s="5" t="s">
        <v>69</v>
      </c>
      <c r="C118" s="6">
        <v>46255</v>
      </c>
      <c r="D118" s="10">
        <v>287.3</v>
      </c>
      <c r="E118" s="5" t="s">
        <v>219</v>
      </c>
      <c r="F118" s="5" t="s">
        <v>220</v>
      </c>
      <c r="G118" s="7">
        <v>1084399</v>
      </c>
      <c r="H118" s="7">
        <v>1544939</v>
      </c>
      <c r="I118" s="5">
        <v>190</v>
      </c>
      <c r="J118" s="5" t="s">
        <v>12</v>
      </c>
      <c r="K118" s="8">
        <v>2610461</v>
      </c>
      <c r="L118" s="8">
        <v>4965633</v>
      </c>
      <c r="M118" s="5" t="s">
        <v>13</v>
      </c>
    </row>
    <row r="119" spans="2:13" x14ac:dyDescent="0.35">
      <c r="B119" s="5" t="s">
        <v>72</v>
      </c>
      <c r="C119" s="6">
        <v>44352</v>
      </c>
      <c r="D119" s="10">
        <v>1876.7</v>
      </c>
      <c r="E119" s="5" t="s">
        <v>73</v>
      </c>
      <c r="F119" s="5" t="s">
        <v>74</v>
      </c>
      <c r="G119" s="7">
        <v>1085166</v>
      </c>
      <c r="H119" s="7">
        <v>1553307</v>
      </c>
      <c r="I119" s="5"/>
      <c r="J119" s="5" t="s">
        <v>12</v>
      </c>
      <c r="K119" s="8">
        <v>2618658</v>
      </c>
      <c r="L119" s="8">
        <v>4966910</v>
      </c>
      <c r="M119" s="5" t="s">
        <v>13</v>
      </c>
    </row>
    <row r="120" spans="2:13" x14ac:dyDescent="0.35">
      <c r="B120" s="5" t="s">
        <v>72</v>
      </c>
      <c r="C120" s="6">
        <v>44490</v>
      </c>
      <c r="D120" s="10">
        <v>3063.2</v>
      </c>
      <c r="E120" s="5" t="s">
        <v>73</v>
      </c>
      <c r="F120" s="5" t="s">
        <v>74</v>
      </c>
      <c r="G120" s="7">
        <v>1085166</v>
      </c>
      <c r="H120" s="7">
        <v>1553307</v>
      </c>
      <c r="I120" s="5"/>
      <c r="J120" s="5" t="s">
        <v>12</v>
      </c>
      <c r="K120" s="8">
        <v>2618658</v>
      </c>
      <c r="L120" s="8">
        <v>4966910</v>
      </c>
      <c r="M120" s="5" t="s">
        <v>13</v>
      </c>
    </row>
    <row r="121" spans="2:13" x14ac:dyDescent="0.35">
      <c r="B121" s="5" t="s">
        <v>72</v>
      </c>
      <c r="C121" s="6">
        <v>44546</v>
      </c>
      <c r="D121" s="10">
        <v>746.1</v>
      </c>
      <c r="E121" s="5" t="s">
        <v>73</v>
      </c>
      <c r="F121" s="5" t="s">
        <v>74</v>
      </c>
      <c r="G121" s="7">
        <v>1085166</v>
      </c>
      <c r="H121" s="7">
        <v>1553307</v>
      </c>
      <c r="I121" s="5"/>
      <c r="J121" s="5" t="s">
        <v>12</v>
      </c>
      <c r="K121" s="8">
        <v>2618658</v>
      </c>
      <c r="L121" s="8">
        <v>4966910</v>
      </c>
      <c r="M121" s="5" t="s">
        <v>13</v>
      </c>
    </row>
    <row r="122" spans="2:13" x14ac:dyDescent="0.35">
      <c r="B122" s="5" t="s">
        <v>72</v>
      </c>
      <c r="C122" s="6">
        <v>44735</v>
      </c>
      <c r="D122" s="10">
        <v>2981</v>
      </c>
      <c r="E122" s="5" t="s">
        <v>73</v>
      </c>
      <c r="F122" s="5" t="s">
        <v>74</v>
      </c>
      <c r="G122" s="7">
        <v>1085166</v>
      </c>
      <c r="H122" s="7">
        <v>1553307</v>
      </c>
      <c r="I122" s="5"/>
      <c r="J122" s="5" t="s">
        <v>12</v>
      </c>
      <c r="K122" s="8">
        <v>2618658</v>
      </c>
      <c r="L122" s="8">
        <v>4966910</v>
      </c>
      <c r="M122" s="5" t="s">
        <v>13</v>
      </c>
    </row>
    <row r="123" spans="2:13" x14ac:dyDescent="0.35">
      <c r="B123" s="5" t="s">
        <v>72</v>
      </c>
      <c r="C123" s="6">
        <v>44821</v>
      </c>
      <c r="D123" s="10">
        <v>8444</v>
      </c>
      <c r="E123" s="5" t="s">
        <v>73</v>
      </c>
      <c r="F123" s="5" t="s">
        <v>74</v>
      </c>
      <c r="G123" s="7">
        <v>1085166</v>
      </c>
      <c r="H123" s="7">
        <v>1553307</v>
      </c>
      <c r="I123" s="5"/>
      <c r="J123" s="5" t="s">
        <v>12</v>
      </c>
      <c r="K123" s="8">
        <v>2618658</v>
      </c>
      <c r="L123" s="8">
        <v>4966910</v>
      </c>
      <c r="M123" s="5" t="s">
        <v>13</v>
      </c>
    </row>
    <row r="124" spans="2:13" x14ac:dyDescent="0.35">
      <c r="B124" s="5" t="s">
        <v>72</v>
      </c>
      <c r="C124" s="6">
        <v>45364</v>
      </c>
      <c r="D124" s="10">
        <v>848.51</v>
      </c>
      <c r="E124" s="5" t="s">
        <v>73</v>
      </c>
      <c r="F124" s="5" t="s">
        <v>74</v>
      </c>
      <c r="G124" s="7">
        <v>1085166</v>
      </c>
      <c r="H124" s="7">
        <v>1553307</v>
      </c>
      <c r="I124" s="5"/>
      <c r="J124" s="5" t="s">
        <v>12</v>
      </c>
      <c r="K124" s="8">
        <v>2618658</v>
      </c>
      <c r="L124" s="8">
        <v>4966910</v>
      </c>
      <c r="M124" s="5" t="s">
        <v>13</v>
      </c>
    </row>
    <row r="125" spans="2:13" x14ac:dyDescent="0.35">
      <c r="B125" s="5" t="s">
        <v>72</v>
      </c>
      <c r="C125" s="6">
        <v>45757</v>
      </c>
      <c r="D125" s="10">
        <v>3151.1</v>
      </c>
      <c r="E125" s="5" t="s">
        <v>222</v>
      </c>
      <c r="F125" s="5" t="s">
        <v>221</v>
      </c>
      <c r="G125" s="7">
        <v>1084640</v>
      </c>
      <c r="H125" s="7">
        <v>1551861</v>
      </c>
      <c r="I125" s="5"/>
      <c r="J125" s="5" t="s">
        <v>12</v>
      </c>
      <c r="K125" s="8">
        <v>2617383</v>
      </c>
      <c r="L125" s="8">
        <v>4965874</v>
      </c>
      <c r="M125" s="5" t="s">
        <v>13</v>
      </c>
    </row>
    <row r="126" spans="2:13" x14ac:dyDescent="0.35">
      <c r="B126" s="5" t="s">
        <v>72</v>
      </c>
      <c r="C126" s="6">
        <v>45932</v>
      </c>
      <c r="D126" s="10">
        <v>2114.6999999999998</v>
      </c>
      <c r="E126" s="5" t="s">
        <v>222</v>
      </c>
      <c r="F126" s="5" t="s">
        <v>221</v>
      </c>
      <c r="G126" s="7">
        <v>1084640</v>
      </c>
      <c r="H126" s="7">
        <v>1551861</v>
      </c>
      <c r="I126" s="5"/>
      <c r="J126" s="5" t="s">
        <v>12</v>
      </c>
      <c r="K126" s="8">
        <v>2617383</v>
      </c>
      <c r="L126" s="8">
        <v>4965874</v>
      </c>
      <c r="M126" s="5" t="s">
        <v>13</v>
      </c>
    </row>
    <row r="127" spans="2:13" x14ac:dyDescent="0.35">
      <c r="B127" s="5" t="s">
        <v>72</v>
      </c>
      <c r="C127" s="6">
        <v>46225</v>
      </c>
      <c r="D127" s="10">
        <v>91.8</v>
      </c>
      <c r="E127" s="5" t="s">
        <v>222</v>
      </c>
      <c r="F127" s="5" t="s">
        <v>221</v>
      </c>
      <c r="G127" s="7">
        <v>1084640</v>
      </c>
      <c r="H127" s="7">
        <v>1551861</v>
      </c>
      <c r="I127" s="5"/>
      <c r="J127" s="5" t="s">
        <v>12</v>
      </c>
      <c r="K127" s="8">
        <v>2617383</v>
      </c>
      <c r="L127" s="8">
        <v>4965874</v>
      </c>
      <c r="M127" s="5" t="s">
        <v>13</v>
      </c>
    </row>
    <row r="128" spans="2:13" x14ac:dyDescent="0.35">
      <c r="B128" s="5" t="s">
        <v>72</v>
      </c>
      <c r="C128" s="6">
        <v>46255</v>
      </c>
      <c r="D128" s="10">
        <v>80.7</v>
      </c>
      <c r="E128" s="5" t="s">
        <v>222</v>
      </c>
      <c r="F128" s="5" t="s">
        <v>221</v>
      </c>
      <c r="G128" s="7">
        <v>1084640</v>
      </c>
      <c r="H128" s="7">
        <v>1551861</v>
      </c>
      <c r="I128" s="5"/>
      <c r="J128" s="5" t="s">
        <v>12</v>
      </c>
      <c r="K128" s="8">
        <v>2617383</v>
      </c>
      <c r="L128" s="8">
        <v>4965874</v>
      </c>
      <c r="M128" s="5" t="s">
        <v>13</v>
      </c>
    </row>
    <row r="129" spans="2:13" x14ac:dyDescent="0.35">
      <c r="B129" s="5" t="s">
        <v>75</v>
      </c>
      <c r="C129" s="6">
        <v>42677</v>
      </c>
      <c r="D129" s="10">
        <v>5772</v>
      </c>
      <c r="E129" s="5" t="s">
        <v>76</v>
      </c>
      <c r="F129" s="5" t="s">
        <v>77</v>
      </c>
      <c r="G129" s="7">
        <v>1055576</v>
      </c>
      <c r="H129" s="7">
        <v>1507045</v>
      </c>
      <c r="I129" s="5">
        <v>51</v>
      </c>
      <c r="J129" s="5" t="s">
        <v>12</v>
      </c>
      <c r="K129" s="8">
        <v>2572526</v>
      </c>
      <c r="L129" s="8">
        <v>4937203</v>
      </c>
      <c r="M129" s="5" t="s">
        <v>13</v>
      </c>
    </row>
    <row r="130" spans="2:13" x14ac:dyDescent="0.35">
      <c r="B130" s="5" t="s">
        <v>75</v>
      </c>
      <c r="C130" s="6">
        <v>42890</v>
      </c>
      <c r="D130" s="10">
        <v>1970</v>
      </c>
      <c r="E130" s="5" t="s">
        <v>76</v>
      </c>
      <c r="F130" s="5" t="s">
        <v>77</v>
      </c>
      <c r="G130" s="7">
        <v>1055576</v>
      </c>
      <c r="H130" s="7">
        <v>1507045</v>
      </c>
      <c r="I130" s="5">
        <v>51</v>
      </c>
      <c r="J130" s="5" t="s">
        <v>12</v>
      </c>
      <c r="K130" s="8">
        <v>2572526</v>
      </c>
      <c r="L130" s="8">
        <v>4937203</v>
      </c>
      <c r="M130" s="5" t="s">
        <v>13</v>
      </c>
    </row>
    <row r="131" spans="2:13" x14ac:dyDescent="0.35">
      <c r="B131" s="5" t="s">
        <v>75</v>
      </c>
      <c r="C131" s="6">
        <v>42931</v>
      </c>
      <c r="D131" s="10">
        <v>2200</v>
      </c>
      <c r="E131" s="5" t="s">
        <v>76</v>
      </c>
      <c r="F131" s="5" t="s">
        <v>77</v>
      </c>
      <c r="G131" s="7">
        <v>1055576</v>
      </c>
      <c r="H131" s="7">
        <v>1507045</v>
      </c>
      <c r="I131" s="5">
        <v>51</v>
      </c>
      <c r="J131" s="5" t="s">
        <v>12</v>
      </c>
      <c r="K131" s="8">
        <v>2572526</v>
      </c>
      <c r="L131" s="8">
        <v>4937203</v>
      </c>
      <c r="M131" s="5" t="s">
        <v>13</v>
      </c>
    </row>
    <row r="132" spans="2:13" x14ac:dyDescent="0.35">
      <c r="B132" s="5" t="s">
        <v>78</v>
      </c>
      <c r="C132" s="6">
        <v>42677</v>
      </c>
      <c r="D132" s="10">
        <v>1262</v>
      </c>
      <c r="E132" s="5" t="s">
        <v>79</v>
      </c>
      <c r="F132" s="5" t="s">
        <v>80</v>
      </c>
      <c r="G132" s="7">
        <v>1061999</v>
      </c>
      <c r="H132" s="7">
        <v>1520463</v>
      </c>
      <c r="I132" s="5">
        <v>55</v>
      </c>
      <c r="J132" s="5" t="s">
        <v>12</v>
      </c>
      <c r="K132" s="8">
        <v>2585913</v>
      </c>
      <c r="L132" s="8">
        <v>4943662</v>
      </c>
      <c r="M132" s="5" t="s">
        <v>13</v>
      </c>
    </row>
    <row r="133" spans="2:13" x14ac:dyDescent="0.35">
      <c r="B133" s="5" t="s">
        <v>78</v>
      </c>
      <c r="C133" s="6">
        <v>42890</v>
      </c>
      <c r="D133" s="10">
        <v>290</v>
      </c>
      <c r="E133" s="5" t="s">
        <v>79</v>
      </c>
      <c r="F133" s="5" t="s">
        <v>80</v>
      </c>
      <c r="G133" s="7">
        <v>1061999</v>
      </c>
      <c r="H133" s="7">
        <v>1520463</v>
      </c>
      <c r="I133" s="5">
        <v>55</v>
      </c>
      <c r="J133" s="5" t="s">
        <v>12</v>
      </c>
      <c r="K133" s="8">
        <v>2585913</v>
      </c>
      <c r="L133" s="8">
        <v>4943662</v>
      </c>
      <c r="M133" s="5" t="s">
        <v>13</v>
      </c>
    </row>
    <row r="134" spans="2:13" x14ac:dyDescent="0.35">
      <c r="B134" s="5" t="s">
        <v>78</v>
      </c>
      <c r="C134" s="6">
        <v>42931</v>
      </c>
      <c r="D134" s="10">
        <v>150</v>
      </c>
      <c r="E134" s="5" t="s">
        <v>79</v>
      </c>
      <c r="F134" s="5" t="s">
        <v>80</v>
      </c>
      <c r="G134" s="7">
        <v>1061999</v>
      </c>
      <c r="H134" s="7">
        <v>1520463</v>
      </c>
      <c r="I134" s="5">
        <v>55</v>
      </c>
      <c r="J134" s="5" t="s">
        <v>12</v>
      </c>
      <c r="K134" s="8">
        <v>2585913</v>
      </c>
      <c r="L134" s="8">
        <v>4943662</v>
      </c>
      <c r="M134" s="5" t="s">
        <v>13</v>
      </c>
    </row>
    <row r="135" spans="2:13" x14ac:dyDescent="0.35">
      <c r="B135" s="5" t="s">
        <v>81</v>
      </c>
      <c r="C135" s="6">
        <v>42677</v>
      </c>
      <c r="D135" s="10">
        <v>2054</v>
      </c>
      <c r="E135" s="5" t="s">
        <v>82</v>
      </c>
      <c r="F135" s="5" t="s">
        <v>83</v>
      </c>
      <c r="G135" s="7">
        <v>1064221</v>
      </c>
      <c r="H135" s="7">
        <v>1506777</v>
      </c>
      <c r="I135" s="5">
        <v>153</v>
      </c>
      <c r="J135" s="5" t="s">
        <v>12</v>
      </c>
      <c r="K135" s="8">
        <v>2572232</v>
      </c>
      <c r="L135" s="8">
        <v>4945841</v>
      </c>
      <c r="M135" s="5" t="s">
        <v>13</v>
      </c>
    </row>
    <row r="136" spans="2:13" x14ac:dyDescent="0.35">
      <c r="B136" s="5" t="s">
        <v>81</v>
      </c>
      <c r="C136" s="6">
        <v>42891</v>
      </c>
      <c r="D136" s="10">
        <v>298</v>
      </c>
      <c r="E136" s="5" t="s">
        <v>82</v>
      </c>
      <c r="F136" s="5" t="s">
        <v>83</v>
      </c>
      <c r="G136" s="7">
        <v>1064221</v>
      </c>
      <c r="H136" s="7">
        <v>1506777</v>
      </c>
      <c r="I136" s="5">
        <v>153</v>
      </c>
      <c r="J136" s="5" t="s">
        <v>12</v>
      </c>
      <c r="K136" s="8">
        <v>2572232</v>
      </c>
      <c r="L136" s="8">
        <v>4945841</v>
      </c>
      <c r="M136" s="5" t="s">
        <v>13</v>
      </c>
    </row>
    <row r="137" spans="2:13" x14ac:dyDescent="0.35">
      <c r="B137" s="5" t="s">
        <v>81</v>
      </c>
      <c r="C137" s="6">
        <v>42931</v>
      </c>
      <c r="D137" s="10">
        <v>220</v>
      </c>
      <c r="E137" s="5" t="s">
        <v>82</v>
      </c>
      <c r="F137" s="5" t="s">
        <v>83</v>
      </c>
      <c r="G137" s="7">
        <v>1064221</v>
      </c>
      <c r="H137" s="7">
        <v>1506777</v>
      </c>
      <c r="I137" s="5">
        <v>153</v>
      </c>
      <c r="J137" s="5" t="s">
        <v>12</v>
      </c>
      <c r="K137" s="8">
        <v>2572232</v>
      </c>
      <c r="L137" s="8">
        <v>4945841</v>
      </c>
      <c r="M137" s="5" t="s">
        <v>13</v>
      </c>
    </row>
    <row r="138" spans="2:13" x14ac:dyDescent="0.35">
      <c r="B138" s="5" t="s">
        <v>81</v>
      </c>
      <c r="C138" s="9">
        <v>43361</v>
      </c>
      <c r="D138" s="10">
        <v>177</v>
      </c>
      <c r="E138" s="5" t="s">
        <v>82</v>
      </c>
      <c r="F138" s="5" t="s">
        <v>83</v>
      </c>
      <c r="G138" s="7">
        <v>1064221</v>
      </c>
      <c r="H138" s="7">
        <v>1506777</v>
      </c>
      <c r="I138" s="5">
        <v>153</v>
      </c>
      <c r="J138" s="5" t="s">
        <v>12</v>
      </c>
      <c r="K138" s="8">
        <v>2572232</v>
      </c>
      <c r="L138" s="8">
        <v>4945841</v>
      </c>
      <c r="M138" s="5" t="s">
        <v>13</v>
      </c>
    </row>
    <row r="139" spans="2:13" x14ac:dyDescent="0.35">
      <c r="B139" s="5" t="s">
        <v>81</v>
      </c>
      <c r="C139" s="9">
        <v>43621</v>
      </c>
      <c r="D139" s="10">
        <v>809.1</v>
      </c>
      <c r="E139" s="5" t="s">
        <v>84</v>
      </c>
      <c r="F139" s="5" t="s">
        <v>85</v>
      </c>
      <c r="G139" s="7">
        <v>1064858</v>
      </c>
      <c r="H139" s="7">
        <v>1506297</v>
      </c>
      <c r="I139" s="5">
        <v>157</v>
      </c>
      <c r="J139" s="5" t="s">
        <v>12</v>
      </c>
      <c r="K139" s="8">
        <v>2571748</v>
      </c>
      <c r="L139" s="8">
        <v>4948306</v>
      </c>
      <c r="M139" s="5" t="s">
        <v>13</v>
      </c>
    </row>
    <row r="140" spans="2:13" x14ac:dyDescent="0.35">
      <c r="B140" s="5" t="s">
        <v>81</v>
      </c>
      <c r="C140" s="9">
        <v>44099</v>
      </c>
      <c r="D140" s="10">
        <v>620</v>
      </c>
      <c r="E140" s="5" t="s">
        <v>82</v>
      </c>
      <c r="F140" s="5" t="s">
        <v>83</v>
      </c>
      <c r="G140" s="7">
        <v>1064221</v>
      </c>
      <c r="H140" s="7">
        <v>1506777</v>
      </c>
      <c r="I140" s="5">
        <v>153</v>
      </c>
      <c r="J140" s="5" t="s">
        <v>12</v>
      </c>
      <c r="K140" s="8">
        <v>2572232</v>
      </c>
      <c r="L140" s="8">
        <v>4945841</v>
      </c>
      <c r="M140" s="5" t="s">
        <v>13</v>
      </c>
    </row>
    <row r="141" spans="2:13" x14ac:dyDescent="0.35">
      <c r="B141" s="5" t="s">
        <v>81</v>
      </c>
      <c r="C141" s="9">
        <v>45167</v>
      </c>
      <c r="D141" s="10">
        <v>339.3</v>
      </c>
      <c r="E141" s="5" t="s">
        <v>82</v>
      </c>
      <c r="F141" s="5" t="s">
        <v>83</v>
      </c>
      <c r="G141" s="7">
        <v>1064221</v>
      </c>
      <c r="H141" s="7">
        <v>1506777</v>
      </c>
      <c r="I141" s="5">
        <v>153</v>
      </c>
      <c r="J141" s="5" t="s">
        <v>12</v>
      </c>
      <c r="K141" s="8">
        <v>2572232</v>
      </c>
      <c r="L141" s="8">
        <v>4945841</v>
      </c>
      <c r="M141" s="5" t="s">
        <v>13</v>
      </c>
    </row>
    <row r="142" spans="2:13" x14ac:dyDescent="0.35">
      <c r="B142" s="5" t="s">
        <v>81</v>
      </c>
      <c r="C142" s="9">
        <v>45364</v>
      </c>
      <c r="D142" s="10">
        <v>311.5</v>
      </c>
      <c r="E142" s="5" t="s">
        <v>82</v>
      </c>
      <c r="F142" s="5" t="s">
        <v>83</v>
      </c>
      <c r="G142" s="7">
        <v>1064221</v>
      </c>
      <c r="H142" s="7">
        <v>1506777</v>
      </c>
      <c r="I142" s="5">
        <v>153</v>
      </c>
      <c r="J142" s="5" t="s">
        <v>12</v>
      </c>
      <c r="K142" s="8">
        <v>2572232</v>
      </c>
      <c r="L142" s="8">
        <v>4945841</v>
      </c>
      <c r="M142" s="5" t="s">
        <v>13</v>
      </c>
    </row>
    <row r="143" spans="2:13" x14ac:dyDescent="0.35">
      <c r="B143" s="5" t="s">
        <v>81</v>
      </c>
      <c r="C143" s="9">
        <v>45755</v>
      </c>
      <c r="D143" s="10">
        <v>277.3</v>
      </c>
      <c r="E143" s="5" t="s">
        <v>82</v>
      </c>
      <c r="F143" s="5" t="s">
        <v>83</v>
      </c>
      <c r="G143" s="7">
        <v>1064221</v>
      </c>
      <c r="H143" s="7">
        <v>1506777</v>
      </c>
      <c r="I143" s="5">
        <v>153</v>
      </c>
      <c r="J143" s="5" t="s">
        <v>12</v>
      </c>
      <c r="K143" s="8">
        <v>2572232</v>
      </c>
      <c r="L143" s="8">
        <v>4945841</v>
      </c>
      <c r="M143" s="5" t="s">
        <v>13</v>
      </c>
    </row>
    <row r="144" spans="2:13" x14ac:dyDescent="0.35">
      <c r="B144" s="5" t="s">
        <v>81</v>
      </c>
      <c r="C144" s="9">
        <v>45932</v>
      </c>
      <c r="D144" s="10">
        <v>138.69999999999999</v>
      </c>
      <c r="E144" s="5" t="s">
        <v>82</v>
      </c>
      <c r="F144" s="5" t="s">
        <v>83</v>
      </c>
      <c r="G144" s="7">
        <v>1064221</v>
      </c>
      <c r="H144" s="7">
        <v>1506777</v>
      </c>
      <c r="I144" s="5">
        <v>153</v>
      </c>
      <c r="J144" s="5" t="s">
        <v>12</v>
      </c>
      <c r="K144" s="8">
        <v>2572232</v>
      </c>
      <c r="L144" s="8">
        <v>4945841</v>
      </c>
      <c r="M144" s="5" t="s">
        <v>13</v>
      </c>
    </row>
    <row r="145" spans="2:51" x14ac:dyDescent="0.35">
      <c r="B145" s="5" t="s">
        <v>81</v>
      </c>
      <c r="C145" s="9">
        <v>45932</v>
      </c>
      <c r="D145" s="10">
        <v>138.69999999999999</v>
      </c>
      <c r="E145" s="5" t="s">
        <v>82</v>
      </c>
      <c r="F145" s="5" t="s">
        <v>83</v>
      </c>
      <c r="G145" s="7">
        <v>1064221</v>
      </c>
      <c r="H145" s="7">
        <v>1506777</v>
      </c>
      <c r="I145" s="5">
        <v>153</v>
      </c>
      <c r="J145" s="5" t="s">
        <v>12</v>
      </c>
      <c r="K145" s="8">
        <v>2572232</v>
      </c>
      <c r="L145" s="8">
        <v>4945841</v>
      </c>
      <c r="M145" s="5" t="s">
        <v>13</v>
      </c>
    </row>
    <row r="146" spans="2:51" x14ac:dyDescent="0.35">
      <c r="B146" s="5" t="s">
        <v>81</v>
      </c>
      <c r="C146" s="9">
        <v>46254</v>
      </c>
      <c r="D146" s="10">
        <v>111.6</v>
      </c>
      <c r="E146" s="5" t="s">
        <v>82</v>
      </c>
      <c r="F146" s="5" t="s">
        <v>83</v>
      </c>
      <c r="G146" s="7">
        <v>1064221</v>
      </c>
      <c r="H146" s="7">
        <v>1506777</v>
      </c>
      <c r="I146" s="5">
        <v>153</v>
      </c>
      <c r="J146" s="5" t="s">
        <v>12</v>
      </c>
      <c r="K146" s="8">
        <v>2572232</v>
      </c>
      <c r="L146" s="8">
        <v>4945841</v>
      </c>
      <c r="M146" s="5" t="s">
        <v>13</v>
      </c>
    </row>
    <row r="147" spans="2:51" x14ac:dyDescent="0.35">
      <c r="B147" s="5" t="s">
        <v>86</v>
      </c>
      <c r="C147" s="6">
        <v>42677</v>
      </c>
      <c r="D147" s="10">
        <v>5638</v>
      </c>
      <c r="E147" s="5" t="s">
        <v>87</v>
      </c>
      <c r="F147" s="5" t="s">
        <v>88</v>
      </c>
      <c r="G147" s="7">
        <v>1077693</v>
      </c>
      <c r="H147" s="7">
        <v>1527017</v>
      </c>
      <c r="I147" s="5">
        <v>207</v>
      </c>
      <c r="J147" s="5" t="s">
        <v>12</v>
      </c>
      <c r="K147" s="8">
        <v>2593314</v>
      </c>
      <c r="L147" s="8">
        <v>4959365</v>
      </c>
      <c r="M147" s="5" t="s">
        <v>13</v>
      </c>
    </row>
    <row r="148" spans="2:51" x14ac:dyDescent="0.35">
      <c r="B148" s="5" t="s">
        <v>86</v>
      </c>
      <c r="C148" s="6">
        <v>42889</v>
      </c>
      <c r="D148" s="10">
        <v>1815</v>
      </c>
      <c r="E148" s="5" t="s">
        <v>87</v>
      </c>
      <c r="F148" s="5" t="s">
        <v>88</v>
      </c>
      <c r="G148" s="7">
        <v>1077693</v>
      </c>
      <c r="H148" s="7">
        <v>1527017</v>
      </c>
      <c r="I148" s="5">
        <v>207</v>
      </c>
      <c r="J148" s="5" t="s">
        <v>12</v>
      </c>
      <c r="K148" s="8">
        <v>2593314</v>
      </c>
      <c r="L148" s="8">
        <v>4959365</v>
      </c>
      <c r="M148" s="5" t="s">
        <v>13</v>
      </c>
    </row>
    <row r="149" spans="2:51" x14ac:dyDescent="0.35">
      <c r="B149" s="5" t="s">
        <v>86</v>
      </c>
      <c r="C149" s="6">
        <v>42931</v>
      </c>
      <c r="D149" s="10">
        <v>1259</v>
      </c>
      <c r="E149" s="5" t="s">
        <v>87</v>
      </c>
      <c r="F149" s="5" t="s">
        <v>88</v>
      </c>
      <c r="G149" s="7">
        <v>1077693</v>
      </c>
      <c r="H149" s="7">
        <v>1527017</v>
      </c>
      <c r="I149" s="5">
        <v>207</v>
      </c>
      <c r="J149" s="5" t="s">
        <v>12</v>
      </c>
      <c r="K149" s="8">
        <v>2593314</v>
      </c>
      <c r="L149" s="8">
        <v>4959365</v>
      </c>
      <c r="M149" s="5" t="s">
        <v>13</v>
      </c>
    </row>
    <row r="150" spans="2:51" ht="18.5" x14ac:dyDescent="0.45">
      <c r="B150" s="5" t="s">
        <v>86</v>
      </c>
      <c r="C150" s="6">
        <v>43624</v>
      </c>
      <c r="D150" s="10">
        <v>777.4</v>
      </c>
      <c r="E150" s="5" t="s">
        <v>89</v>
      </c>
      <c r="F150" s="5" t="s">
        <v>90</v>
      </c>
      <c r="G150" s="7">
        <v>1077742</v>
      </c>
      <c r="H150" s="7">
        <v>1527772</v>
      </c>
      <c r="I150" s="5">
        <v>208</v>
      </c>
      <c r="J150" s="5" t="s">
        <v>12</v>
      </c>
      <c r="K150" s="8">
        <v>2593168</v>
      </c>
      <c r="L150" s="8">
        <v>4959414</v>
      </c>
      <c r="M150" s="5" t="s">
        <v>13</v>
      </c>
      <c r="AS150" s="19"/>
      <c r="AT150" s="19"/>
      <c r="AU150" s="19"/>
      <c r="AV150" s="19"/>
      <c r="AW150" s="19"/>
      <c r="AX150" s="19"/>
      <c r="AY150" s="19"/>
    </row>
    <row r="151" spans="2:51" x14ac:dyDescent="0.35">
      <c r="B151" s="5" t="s">
        <v>91</v>
      </c>
      <c r="C151" s="6">
        <v>42889</v>
      </c>
      <c r="D151" s="10">
        <v>330</v>
      </c>
      <c r="E151" s="5" t="s">
        <v>92</v>
      </c>
      <c r="F151" s="5" t="s">
        <v>93</v>
      </c>
      <c r="G151" s="7">
        <v>1083571</v>
      </c>
      <c r="H151" s="7">
        <v>1541458</v>
      </c>
      <c r="I151" s="5">
        <v>237</v>
      </c>
      <c r="J151" s="5" t="s">
        <v>12</v>
      </c>
      <c r="K151" s="8">
        <v>2606825</v>
      </c>
      <c r="L151" s="8">
        <v>4965280</v>
      </c>
      <c r="M151" s="5" t="s">
        <v>13</v>
      </c>
    </row>
    <row r="152" spans="2:51" x14ac:dyDescent="0.35">
      <c r="B152" s="5" t="s">
        <v>91</v>
      </c>
      <c r="C152" s="6">
        <v>42931</v>
      </c>
      <c r="D152" s="10">
        <v>860</v>
      </c>
      <c r="E152" s="5" t="s">
        <v>92</v>
      </c>
      <c r="F152" s="5" t="s">
        <v>93</v>
      </c>
      <c r="G152" s="7">
        <v>1083571</v>
      </c>
      <c r="H152" s="7">
        <v>1541458</v>
      </c>
      <c r="I152" s="5">
        <v>237</v>
      </c>
      <c r="J152" s="5" t="s">
        <v>12</v>
      </c>
      <c r="K152" s="8">
        <v>2606825</v>
      </c>
      <c r="L152" s="8">
        <v>4965280</v>
      </c>
      <c r="M152" s="5" t="s">
        <v>13</v>
      </c>
    </row>
    <row r="153" spans="2:51" x14ac:dyDescent="0.35">
      <c r="B153" s="5" t="s">
        <v>94</v>
      </c>
      <c r="C153" s="6">
        <v>42889</v>
      </c>
      <c r="D153" s="10">
        <v>570</v>
      </c>
      <c r="E153" s="5" t="s">
        <v>95</v>
      </c>
      <c r="F153" s="5" t="s">
        <v>96</v>
      </c>
      <c r="G153" s="7">
        <v>1074379</v>
      </c>
      <c r="H153" s="7">
        <v>1538720</v>
      </c>
      <c r="I153" s="5">
        <v>90</v>
      </c>
      <c r="J153" s="5" t="s">
        <v>12</v>
      </c>
      <c r="K153" s="8">
        <v>2604118</v>
      </c>
      <c r="L153" s="8">
        <v>4956088</v>
      </c>
      <c r="M153" s="5" t="s">
        <v>13</v>
      </c>
    </row>
    <row r="154" spans="2:51" x14ac:dyDescent="0.35">
      <c r="B154" s="5" t="s">
        <v>94</v>
      </c>
      <c r="C154" s="6">
        <v>42931</v>
      </c>
      <c r="D154" s="10">
        <v>330</v>
      </c>
      <c r="E154" s="5" t="s">
        <v>95</v>
      </c>
      <c r="F154" s="5" t="s">
        <v>96</v>
      </c>
      <c r="G154" s="7">
        <v>1074379</v>
      </c>
      <c r="H154" s="7">
        <v>1538720</v>
      </c>
      <c r="I154" s="5">
        <v>90</v>
      </c>
      <c r="J154" s="5" t="s">
        <v>12</v>
      </c>
      <c r="K154" s="8">
        <v>2604118</v>
      </c>
      <c r="L154" s="8">
        <v>4956088</v>
      </c>
      <c r="M154" s="5" t="s">
        <v>13</v>
      </c>
    </row>
    <row r="155" spans="2:51" x14ac:dyDescent="0.35">
      <c r="B155" s="5" t="s">
        <v>94</v>
      </c>
      <c r="C155" s="6">
        <v>44736</v>
      </c>
      <c r="D155" s="10">
        <v>2909</v>
      </c>
      <c r="E155" s="5" t="s">
        <v>95</v>
      </c>
      <c r="F155" s="5" t="s">
        <v>96</v>
      </c>
      <c r="G155" s="7">
        <v>1074379</v>
      </c>
      <c r="H155" s="7">
        <v>1538720</v>
      </c>
      <c r="I155" s="5">
        <v>90</v>
      </c>
      <c r="J155" s="5" t="s">
        <v>12</v>
      </c>
      <c r="K155" s="8">
        <v>2604118</v>
      </c>
      <c r="L155" s="8">
        <v>4956088</v>
      </c>
      <c r="M155" s="5" t="s">
        <v>13</v>
      </c>
    </row>
    <row r="156" spans="2:51" x14ac:dyDescent="0.35">
      <c r="B156" s="5" t="s">
        <v>94</v>
      </c>
      <c r="C156" s="6">
        <v>45085</v>
      </c>
      <c r="D156" s="10">
        <v>895.3</v>
      </c>
      <c r="E156" s="5" t="s">
        <v>95</v>
      </c>
      <c r="F156" s="5" t="s">
        <v>96</v>
      </c>
      <c r="G156" s="7">
        <v>1074379</v>
      </c>
      <c r="H156" s="7">
        <v>1538720</v>
      </c>
      <c r="I156" s="5">
        <v>90</v>
      </c>
      <c r="J156" s="5" t="s">
        <v>12</v>
      </c>
      <c r="K156" s="8">
        <v>2604118</v>
      </c>
      <c r="L156" s="8">
        <v>4956088</v>
      </c>
      <c r="M156" s="5" t="s">
        <v>13</v>
      </c>
    </row>
    <row r="157" spans="2:51" x14ac:dyDescent="0.35">
      <c r="B157" s="5" t="s">
        <v>97</v>
      </c>
      <c r="C157" s="6">
        <v>42889</v>
      </c>
      <c r="D157" s="10">
        <v>30</v>
      </c>
      <c r="E157" s="5" t="s">
        <v>98</v>
      </c>
      <c r="F157" s="5" t="s">
        <v>99</v>
      </c>
      <c r="G157" s="7">
        <v>1047471</v>
      </c>
      <c r="H157" s="7">
        <v>1495986</v>
      </c>
      <c r="I157" s="5">
        <v>60</v>
      </c>
      <c r="J157" s="5" t="s">
        <v>12</v>
      </c>
      <c r="K157" s="8">
        <v>2561500</v>
      </c>
      <c r="L157" s="8">
        <v>4929072</v>
      </c>
      <c r="M157" s="5" t="s">
        <v>13</v>
      </c>
    </row>
    <row r="158" spans="2:51" x14ac:dyDescent="0.35">
      <c r="B158" s="5" t="s">
        <v>97</v>
      </c>
      <c r="C158" s="6">
        <v>42931</v>
      </c>
      <c r="D158" s="10">
        <v>40</v>
      </c>
      <c r="E158" s="5" t="s">
        <v>98</v>
      </c>
      <c r="F158" s="5" t="s">
        <v>99</v>
      </c>
      <c r="G158" s="7">
        <v>1047471</v>
      </c>
      <c r="H158" s="7">
        <v>1495986</v>
      </c>
      <c r="I158" s="5">
        <v>60</v>
      </c>
      <c r="J158" s="5" t="s">
        <v>12</v>
      </c>
      <c r="K158" s="8">
        <v>2561500</v>
      </c>
      <c r="L158" s="8">
        <v>4929072</v>
      </c>
      <c r="M158" s="5" t="s">
        <v>13</v>
      </c>
    </row>
    <row r="159" spans="2:51" x14ac:dyDescent="0.35">
      <c r="B159" s="5" t="s">
        <v>100</v>
      </c>
      <c r="C159" s="6">
        <v>42891</v>
      </c>
      <c r="D159" s="10">
        <v>2370</v>
      </c>
      <c r="E159" s="5" t="s">
        <v>101</v>
      </c>
      <c r="F159" s="5" t="s">
        <v>102</v>
      </c>
      <c r="G159" s="7">
        <v>1044590</v>
      </c>
      <c r="H159" s="7">
        <v>1469656</v>
      </c>
      <c r="I159" s="5">
        <v>73</v>
      </c>
      <c r="J159" s="5" t="s">
        <v>12</v>
      </c>
      <c r="K159" s="8">
        <v>2535198</v>
      </c>
      <c r="L159" s="8">
        <v>4926116</v>
      </c>
      <c r="M159" s="5" t="s">
        <v>13</v>
      </c>
    </row>
    <row r="160" spans="2:51" x14ac:dyDescent="0.35">
      <c r="B160" s="5" t="s">
        <v>100</v>
      </c>
      <c r="C160" s="6">
        <v>42931</v>
      </c>
      <c r="D160" s="10">
        <v>2750</v>
      </c>
      <c r="E160" s="5" t="s">
        <v>101</v>
      </c>
      <c r="F160" s="5" t="s">
        <v>102</v>
      </c>
      <c r="G160" s="7">
        <v>1044590</v>
      </c>
      <c r="H160" s="7">
        <v>1469656</v>
      </c>
      <c r="I160" s="5">
        <v>73</v>
      </c>
      <c r="J160" s="5" t="s">
        <v>12</v>
      </c>
      <c r="K160" s="8">
        <v>2535198</v>
      </c>
      <c r="L160" s="8">
        <v>4926116</v>
      </c>
      <c r="M160" s="5" t="s">
        <v>13</v>
      </c>
    </row>
    <row r="161" spans="2:13" x14ac:dyDescent="0.35">
      <c r="B161" s="5" t="s">
        <v>100</v>
      </c>
      <c r="C161" s="6">
        <v>43733</v>
      </c>
      <c r="D161" s="10">
        <v>2120</v>
      </c>
      <c r="E161" s="5" t="s">
        <v>101</v>
      </c>
      <c r="F161" s="5" t="s">
        <v>102</v>
      </c>
      <c r="G161" s="7">
        <v>1044590</v>
      </c>
      <c r="H161" s="7">
        <v>1469656</v>
      </c>
      <c r="I161" s="5">
        <v>73</v>
      </c>
      <c r="J161" s="5" t="s">
        <v>12</v>
      </c>
      <c r="K161" s="8">
        <v>2535198</v>
      </c>
      <c r="L161" s="8">
        <v>4926116</v>
      </c>
      <c r="M161" s="5" t="s">
        <v>13</v>
      </c>
    </row>
    <row r="162" spans="2:13" x14ac:dyDescent="0.35">
      <c r="B162" s="5" t="s">
        <v>100</v>
      </c>
      <c r="C162" s="6">
        <v>45167</v>
      </c>
      <c r="D162" s="10">
        <v>2607.5</v>
      </c>
      <c r="E162" s="5" t="s">
        <v>101</v>
      </c>
      <c r="F162" s="5" t="s">
        <v>102</v>
      </c>
      <c r="G162" s="7">
        <v>1044590</v>
      </c>
      <c r="H162" s="7">
        <v>1469656</v>
      </c>
      <c r="I162" s="5">
        <v>73</v>
      </c>
      <c r="J162" s="5" t="s">
        <v>12</v>
      </c>
      <c r="K162" s="8">
        <v>2535198</v>
      </c>
      <c r="L162" s="8">
        <v>4926116</v>
      </c>
      <c r="M162" s="5" t="s">
        <v>13</v>
      </c>
    </row>
    <row r="163" spans="2:13" x14ac:dyDescent="0.35">
      <c r="B163" s="5" t="s">
        <v>100</v>
      </c>
      <c r="C163" s="6">
        <v>46254</v>
      </c>
      <c r="D163" s="10">
        <v>1319</v>
      </c>
      <c r="E163" s="5" t="s">
        <v>101</v>
      </c>
      <c r="F163" s="5" t="s">
        <v>102</v>
      </c>
      <c r="G163" s="7">
        <v>1044590</v>
      </c>
      <c r="H163" s="7">
        <v>1469656</v>
      </c>
      <c r="I163" s="5">
        <v>73</v>
      </c>
      <c r="J163" s="5" t="s">
        <v>12</v>
      </c>
      <c r="K163" s="8">
        <v>2535198</v>
      </c>
      <c r="L163" s="8">
        <v>4926116</v>
      </c>
      <c r="M163" s="5" t="s">
        <v>13</v>
      </c>
    </row>
    <row r="164" spans="2:13" x14ac:dyDescent="0.35">
      <c r="B164" s="5" t="s">
        <v>103</v>
      </c>
      <c r="C164" s="6">
        <v>42891</v>
      </c>
      <c r="D164" s="10">
        <v>1920</v>
      </c>
      <c r="E164" s="5" t="s">
        <v>104</v>
      </c>
      <c r="F164" s="5" t="s">
        <v>105</v>
      </c>
      <c r="G164" s="7">
        <v>1053396</v>
      </c>
      <c r="H164" s="7">
        <v>1451322</v>
      </c>
      <c r="I164" s="5">
        <v>89</v>
      </c>
      <c r="J164" s="5" t="s">
        <v>12</v>
      </c>
      <c r="K164" s="8">
        <v>2516853</v>
      </c>
      <c r="L164" s="8">
        <v>4934863</v>
      </c>
      <c r="M164" s="5" t="s">
        <v>13</v>
      </c>
    </row>
    <row r="165" spans="2:13" x14ac:dyDescent="0.35">
      <c r="B165" s="5" t="s">
        <v>103</v>
      </c>
      <c r="C165" s="6">
        <v>42931</v>
      </c>
      <c r="D165" s="10">
        <v>1110</v>
      </c>
      <c r="E165" s="5" t="s">
        <v>104</v>
      </c>
      <c r="F165" s="5" t="s">
        <v>105</v>
      </c>
      <c r="G165" s="7">
        <v>1053396</v>
      </c>
      <c r="H165" s="7">
        <v>1451322</v>
      </c>
      <c r="I165" s="5">
        <v>89</v>
      </c>
      <c r="J165" s="5" t="s">
        <v>12</v>
      </c>
      <c r="K165" s="8">
        <v>2516853</v>
      </c>
      <c r="L165" s="8">
        <v>4934863</v>
      </c>
      <c r="M165" s="5" t="s">
        <v>13</v>
      </c>
    </row>
    <row r="166" spans="2:13" x14ac:dyDescent="0.35">
      <c r="B166" s="5" t="s">
        <v>103</v>
      </c>
      <c r="C166" s="6">
        <v>43643</v>
      </c>
      <c r="D166" s="10">
        <v>350</v>
      </c>
      <c r="E166" s="5" t="s">
        <v>104</v>
      </c>
      <c r="F166" s="5" t="s">
        <v>105</v>
      </c>
      <c r="G166" s="7">
        <v>1053396</v>
      </c>
      <c r="H166" s="7">
        <v>1451322</v>
      </c>
      <c r="I166" s="5">
        <v>89</v>
      </c>
      <c r="J166" s="5" t="s">
        <v>12</v>
      </c>
      <c r="K166" s="8">
        <v>2516853</v>
      </c>
      <c r="L166" s="8">
        <v>4934863</v>
      </c>
      <c r="M166" s="5" t="s">
        <v>13</v>
      </c>
    </row>
    <row r="167" spans="2:13" x14ac:dyDescent="0.35">
      <c r="B167" s="5" t="s">
        <v>106</v>
      </c>
      <c r="C167" s="6">
        <v>42891</v>
      </c>
      <c r="D167" s="10">
        <v>7880</v>
      </c>
      <c r="E167" s="5" t="s">
        <v>107</v>
      </c>
      <c r="F167" s="5" t="s">
        <v>108</v>
      </c>
      <c r="G167" s="7">
        <v>1047391</v>
      </c>
      <c r="H167" s="7">
        <v>1448823</v>
      </c>
      <c r="I167" s="5">
        <v>59</v>
      </c>
      <c r="J167" s="5" t="s">
        <v>12</v>
      </c>
      <c r="K167" s="8">
        <v>2514373</v>
      </c>
      <c r="L167" s="8">
        <v>4928856</v>
      </c>
      <c r="M167" s="5" t="s">
        <v>13</v>
      </c>
    </row>
    <row r="168" spans="2:13" x14ac:dyDescent="0.35">
      <c r="B168" s="5" t="s">
        <v>106</v>
      </c>
      <c r="C168" s="6">
        <v>42931</v>
      </c>
      <c r="D168" s="10">
        <v>3750</v>
      </c>
      <c r="E168" s="5" t="s">
        <v>107</v>
      </c>
      <c r="F168" s="5" t="s">
        <v>108</v>
      </c>
      <c r="G168" s="7">
        <v>1047391</v>
      </c>
      <c r="H168" s="7">
        <v>1448823</v>
      </c>
      <c r="I168" s="5">
        <v>59</v>
      </c>
      <c r="J168" s="5" t="s">
        <v>12</v>
      </c>
      <c r="K168" s="8">
        <v>2514373</v>
      </c>
      <c r="L168" s="8">
        <v>4928856</v>
      </c>
      <c r="M168" s="5" t="s">
        <v>13</v>
      </c>
    </row>
    <row r="169" spans="2:13" x14ac:dyDescent="0.35">
      <c r="B169" s="5" t="s">
        <v>106</v>
      </c>
      <c r="C169" s="6">
        <v>45167</v>
      </c>
      <c r="D169" s="10">
        <v>6462</v>
      </c>
      <c r="E169" s="5" t="s">
        <v>107</v>
      </c>
      <c r="F169" s="5" t="s">
        <v>108</v>
      </c>
      <c r="G169" s="7">
        <v>1047391</v>
      </c>
      <c r="H169" s="7">
        <v>1448823</v>
      </c>
      <c r="I169" s="5">
        <v>59</v>
      </c>
      <c r="J169" s="5" t="s">
        <v>12</v>
      </c>
      <c r="K169" s="8">
        <v>2514373</v>
      </c>
      <c r="L169" s="8">
        <v>4928856</v>
      </c>
      <c r="M169" s="5" t="s">
        <v>13</v>
      </c>
    </row>
    <row r="170" spans="2:13" x14ac:dyDescent="0.35">
      <c r="B170" s="5" t="s">
        <v>109</v>
      </c>
      <c r="C170" s="6">
        <v>42669</v>
      </c>
      <c r="D170" s="10">
        <v>1431</v>
      </c>
      <c r="E170" s="5" t="s">
        <v>110</v>
      </c>
      <c r="F170" s="5" t="s">
        <v>111</v>
      </c>
      <c r="G170" s="7">
        <v>1054676</v>
      </c>
      <c r="H170" s="7">
        <v>1646726</v>
      </c>
      <c r="I170" s="5">
        <v>1196</v>
      </c>
      <c r="J170" s="5" t="s">
        <v>12</v>
      </c>
      <c r="K170" s="8">
        <v>2712098</v>
      </c>
      <c r="L170" s="8">
        <v>4936752</v>
      </c>
      <c r="M170" s="5" t="s">
        <v>13</v>
      </c>
    </row>
    <row r="171" spans="2:13" x14ac:dyDescent="0.35">
      <c r="B171" s="5" t="s">
        <v>109</v>
      </c>
      <c r="C171" s="6">
        <v>42856</v>
      </c>
      <c r="D171" s="10">
        <v>1009</v>
      </c>
      <c r="E171" s="5" t="s">
        <v>110</v>
      </c>
      <c r="F171" s="5" t="s">
        <v>111</v>
      </c>
      <c r="G171" s="7">
        <v>1054676</v>
      </c>
      <c r="H171" s="7">
        <v>1646726</v>
      </c>
      <c r="I171" s="5">
        <v>1196</v>
      </c>
      <c r="J171" s="5" t="s">
        <v>12</v>
      </c>
      <c r="K171" s="8">
        <v>2712098</v>
      </c>
      <c r="L171" s="8">
        <v>4936752</v>
      </c>
      <c r="M171" s="5" t="s">
        <v>13</v>
      </c>
    </row>
    <row r="172" spans="2:13" x14ac:dyDescent="0.35">
      <c r="B172" s="5" t="s">
        <v>109</v>
      </c>
      <c r="C172" s="6">
        <v>43358</v>
      </c>
      <c r="D172" s="10">
        <v>1673</v>
      </c>
      <c r="E172" s="5" t="s">
        <v>110</v>
      </c>
      <c r="F172" s="5" t="s">
        <v>111</v>
      </c>
      <c r="G172" s="7">
        <v>1054676</v>
      </c>
      <c r="H172" s="7">
        <v>1646726</v>
      </c>
      <c r="I172" s="5">
        <v>1196</v>
      </c>
      <c r="J172" s="5" t="s">
        <v>12</v>
      </c>
      <c r="K172" s="8">
        <v>2712098</v>
      </c>
      <c r="L172" s="8">
        <v>4936752</v>
      </c>
      <c r="M172" s="5" t="s">
        <v>13</v>
      </c>
    </row>
    <row r="173" spans="2:13" x14ac:dyDescent="0.35">
      <c r="B173" s="5" t="s">
        <v>109</v>
      </c>
      <c r="C173" s="6">
        <v>44353</v>
      </c>
      <c r="D173" s="10">
        <v>12668.4</v>
      </c>
      <c r="E173" s="5" t="s">
        <v>112</v>
      </c>
      <c r="F173" s="5" t="s">
        <v>113</v>
      </c>
      <c r="G173" s="7">
        <v>1117253</v>
      </c>
      <c r="H173" s="7">
        <v>1626216</v>
      </c>
      <c r="I173" s="5">
        <v>137</v>
      </c>
      <c r="J173" s="5" t="s">
        <v>12</v>
      </c>
      <c r="K173" s="8">
        <v>2691396</v>
      </c>
      <c r="L173" s="8">
        <v>4999203</v>
      </c>
      <c r="M173" s="5" t="s">
        <v>13</v>
      </c>
    </row>
    <row r="174" spans="2:13" x14ac:dyDescent="0.35">
      <c r="B174" s="5" t="s">
        <v>109</v>
      </c>
      <c r="C174" s="6">
        <v>44491</v>
      </c>
      <c r="D174" s="10">
        <v>17787.099999999999</v>
      </c>
      <c r="E174" s="5" t="s">
        <v>114</v>
      </c>
      <c r="F174" s="5" t="s">
        <v>213</v>
      </c>
      <c r="G174" s="7">
        <v>1010879</v>
      </c>
      <c r="H174" s="7">
        <v>1682272</v>
      </c>
      <c r="I174" s="5">
        <v>164</v>
      </c>
      <c r="J174" s="5" t="s">
        <v>12</v>
      </c>
      <c r="K174" s="8">
        <v>2693806</v>
      </c>
      <c r="L174" s="8">
        <v>4892924</v>
      </c>
      <c r="M174" s="5" t="s">
        <v>13</v>
      </c>
    </row>
    <row r="175" spans="2:13" x14ac:dyDescent="0.35">
      <c r="B175" s="5" t="s">
        <v>109</v>
      </c>
      <c r="C175" s="6">
        <v>44547</v>
      </c>
      <c r="D175" s="10">
        <v>10854.3</v>
      </c>
      <c r="E175" s="5" t="s">
        <v>114</v>
      </c>
      <c r="F175" s="5" t="s">
        <v>213</v>
      </c>
      <c r="G175" s="7">
        <v>1010879</v>
      </c>
      <c r="H175" s="7">
        <v>1682272</v>
      </c>
      <c r="I175" s="5">
        <v>164</v>
      </c>
      <c r="J175" s="5" t="s">
        <v>12</v>
      </c>
      <c r="K175" s="8">
        <v>2693806</v>
      </c>
      <c r="L175" s="8">
        <v>4892924</v>
      </c>
      <c r="M175" s="5" t="s">
        <v>13</v>
      </c>
    </row>
    <row r="176" spans="2:13" x14ac:dyDescent="0.35">
      <c r="B176" s="5" t="s">
        <v>109</v>
      </c>
      <c r="C176" s="6">
        <v>44737</v>
      </c>
      <c r="D176" s="10">
        <v>14050</v>
      </c>
      <c r="E176" s="5" t="s">
        <v>114</v>
      </c>
      <c r="F176" s="5" t="s">
        <v>213</v>
      </c>
      <c r="G176" s="7">
        <v>1010879</v>
      </c>
      <c r="H176" s="7">
        <v>1682272</v>
      </c>
      <c r="I176" s="5">
        <v>164</v>
      </c>
      <c r="J176" s="5" t="s">
        <v>12</v>
      </c>
      <c r="K176" s="8">
        <v>2693806</v>
      </c>
      <c r="L176" s="8">
        <v>4892924</v>
      </c>
      <c r="M176" s="5" t="s">
        <v>13</v>
      </c>
    </row>
    <row r="177" spans="2:13" x14ac:dyDescent="0.35">
      <c r="B177" s="5" t="s">
        <v>115</v>
      </c>
      <c r="C177" s="6">
        <v>42674</v>
      </c>
      <c r="D177" s="10">
        <v>16660</v>
      </c>
      <c r="E177" s="5" t="s">
        <v>116</v>
      </c>
      <c r="F177" s="5" t="s">
        <v>117</v>
      </c>
      <c r="G177" s="7">
        <v>1085234</v>
      </c>
      <c r="H177" s="7">
        <v>1654711</v>
      </c>
      <c r="I177" s="5">
        <v>259</v>
      </c>
      <c r="J177" s="5" t="s">
        <v>12</v>
      </c>
      <c r="K177" s="8">
        <v>2719973</v>
      </c>
      <c r="L177" s="8">
        <v>4967311</v>
      </c>
      <c r="M177" s="5" t="s">
        <v>13</v>
      </c>
    </row>
    <row r="178" spans="2:13" x14ac:dyDescent="0.35">
      <c r="B178" s="5" t="s">
        <v>115</v>
      </c>
      <c r="C178" s="6">
        <v>42895</v>
      </c>
      <c r="D178" s="10">
        <v>19000</v>
      </c>
      <c r="E178" s="5" t="s">
        <v>116</v>
      </c>
      <c r="F178" s="5" t="s">
        <v>117</v>
      </c>
      <c r="G178" s="7">
        <v>1085234</v>
      </c>
      <c r="H178" s="7">
        <v>1654711</v>
      </c>
      <c r="I178" s="5">
        <v>259</v>
      </c>
      <c r="J178" s="5" t="s">
        <v>12</v>
      </c>
      <c r="K178" s="8">
        <v>2719973</v>
      </c>
      <c r="L178" s="8">
        <v>4967311</v>
      </c>
      <c r="M178" s="5" t="s">
        <v>13</v>
      </c>
    </row>
    <row r="179" spans="2:13" x14ac:dyDescent="0.35">
      <c r="B179" s="5" t="s">
        <v>115</v>
      </c>
      <c r="C179" s="6">
        <v>42931</v>
      </c>
      <c r="D179" s="10">
        <v>13971</v>
      </c>
      <c r="E179" s="5" t="s">
        <v>116</v>
      </c>
      <c r="F179" s="5" t="s">
        <v>117</v>
      </c>
      <c r="G179" s="7">
        <v>1085234</v>
      </c>
      <c r="H179" s="7">
        <v>1654711</v>
      </c>
      <c r="I179" s="5">
        <v>259</v>
      </c>
      <c r="J179" s="5" t="s">
        <v>12</v>
      </c>
      <c r="K179" s="8">
        <v>2719973</v>
      </c>
      <c r="L179" s="8">
        <v>4967311</v>
      </c>
      <c r="M179" s="5" t="s">
        <v>13</v>
      </c>
    </row>
    <row r="180" spans="2:13" x14ac:dyDescent="0.35">
      <c r="B180" s="5" t="s">
        <v>115</v>
      </c>
      <c r="C180" s="6">
        <v>43908</v>
      </c>
      <c r="D180" s="10">
        <v>3136</v>
      </c>
      <c r="E180" s="5" t="s">
        <v>116</v>
      </c>
      <c r="F180" s="5" t="s">
        <v>117</v>
      </c>
      <c r="G180" s="7">
        <v>1085234</v>
      </c>
      <c r="H180" s="7">
        <v>1654711</v>
      </c>
      <c r="I180" s="5">
        <v>259</v>
      </c>
      <c r="J180" s="5" t="s">
        <v>12</v>
      </c>
      <c r="K180" s="8">
        <v>2719973</v>
      </c>
      <c r="L180" s="8">
        <v>4967311</v>
      </c>
      <c r="M180" s="5" t="s">
        <v>13</v>
      </c>
    </row>
    <row r="181" spans="2:13" x14ac:dyDescent="0.35">
      <c r="B181" s="5" t="s">
        <v>115</v>
      </c>
      <c r="C181" s="6">
        <v>44493</v>
      </c>
      <c r="D181" s="10">
        <v>57756.5</v>
      </c>
      <c r="E181" s="5" t="s">
        <v>116</v>
      </c>
      <c r="F181" s="5" t="s">
        <v>117</v>
      </c>
      <c r="G181" s="7">
        <v>1085234</v>
      </c>
      <c r="H181" s="7">
        <v>1654711</v>
      </c>
      <c r="I181" s="5">
        <v>259</v>
      </c>
      <c r="J181" s="5" t="s">
        <v>12</v>
      </c>
      <c r="K181" s="8">
        <v>2719973</v>
      </c>
      <c r="L181" s="8">
        <v>4967311</v>
      </c>
      <c r="M181" s="5" t="s">
        <v>13</v>
      </c>
    </row>
    <row r="182" spans="2:13" x14ac:dyDescent="0.35">
      <c r="B182" s="5" t="s">
        <v>115</v>
      </c>
      <c r="C182" s="6">
        <v>45082</v>
      </c>
      <c r="D182" s="10">
        <v>18735.099999999999</v>
      </c>
      <c r="E182" s="5" t="s">
        <v>116</v>
      </c>
      <c r="F182" s="5" t="s">
        <v>117</v>
      </c>
      <c r="G182" s="7">
        <v>1085234</v>
      </c>
      <c r="H182" s="7">
        <v>1654711</v>
      </c>
      <c r="I182" s="5">
        <v>259</v>
      </c>
      <c r="J182" s="5" t="s">
        <v>12</v>
      </c>
      <c r="K182" s="8">
        <v>2719973</v>
      </c>
      <c r="L182" s="8">
        <v>4967311</v>
      </c>
      <c r="M182" s="5" t="s">
        <v>13</v>
      </c>
    </row>
    <row r="183" spans="2:13" x14ac:dyDescent="0.35">
      <c r="B183" s="5" t="s">
        <v>115</v>
      </c>
      <c r="C183" s="6">
        <v>45362</v>
      </c>
      <c r="D183" s="10">
        <v>1247.18</v>
      </c>
      <c r="E183" s="5" t="s">
        <v>116</v>
      </c>
      <c r="F183" s="5" t="s">
        <v>117</v>
      </c>
      <c r="G183" s="7">
        <v>1085234</v>
      </c>
      <c r="H183" s="7">
        <v>1654711</v>
      </c>
      <c r="I183" s="5">
        <v>259</v>
      </c>
      <c r="J183" s="5" t="s">
        <v>12</v>
      </c>
      <c r="K183" s="8">
        <v>2719973</v>
      </c>
      <c r="L183" s="8">
        <v>4967311</v>
      </c>
      <c r="M183" s="5" t="s">
        <v>13</v>
      </c>
    </row>
    <row r="184" spans="2:13" x14ac:dyDescent="0.35">
      <c r="B184" s="5" t="s">
        <v>115</v>
      </c>
      <c r="C184" s="6">
        <v>46252</v>
      </c>
      <c r="D184" s="10">
        <v>6928.6</v>
      </c>
      <c r="E184" s="5" t="s">
        <v>116</v>
      </c>
      <c r="F184" s="5" t="s">
        <v>117</v>
      </c>
      <c r="G184" s="7">
        <v>1085234</v>
      </c>
      <c r="H184" s="7">
        <v>1654711</v>
      </c>
      <c r="I184" s="5">
        <v>259</v>
      </c>
      <c r="J184" s="5" t="s">
        <v>12</v>
      </c>
      <c r="K184" s="8">
        <v>2719973</v>
      </c>
      <c r="L184" s="8">
        <v>4967311</v>
      </c>
      <c r="M184" s="5" t="s">
        <v>13</v>
      </c>
    </row>
    <row r="185" spans="2:13" x14ac:dyDescent="0.35">
      <c r="B185" s="5" t="s">
        <v>118</v>
      </c>
      <c r="C185" s="6">
        <v>42674</v>
      </c>
      <c r="D185" s="10">
        <v>621</v>
      </c>
      <c r="E185" s="5" t="s">
        <v>119</v>
      </c>
      <c r="F185" s="5" t="s">
        <v>120</v>
      </c>
      <c r="G185" s="7">
        <v>1117011</v>
      </c>
      <c r="H185" s="7">
        <v>1641199</v>
      </c>
      <c r="I185" s="5">
        <v>885</v>
      </c>
      <c r="J185" s="5" t="s">
        <v>12</v>
      </c>
      <c r="K185" s="8">
        <v>2706365</v>
      </c>
      <c r="L185" s="8">
        <v>4999013</v>
      </c>
      <c r="M185" s="5" t="s">
        <v>13</v>
      </c>
    </row>
    <row r="186" spans="2:13" x14ac:dyDescent="0.35">
      <c r="B186" s="5" t="s">
        <v>118</v>
      </c>
      <c r="C186" s="6">
        <v>42886</v>
      </c>
      <c r="D186" s="10">
        <v>1464</v>
      </c>
      <c r="E186" s="5" t="s">
        <v>119</v>
      </c>
      <c r="F186" s="5" t="s">
        <v>120</v>
      </c>
      <c r="G186" s="7">
        <v>1117011</v>
      </c>
      <c r="H186" s="7">
        <v>1641199</v>
      </c>
      <c r="I186" s="5">
        <v>885</v>
      </c>
      <c r="J186" s="5" t="s">
        <v>12</v>
      </c>
      <c r="K186" s="8">
        <v>2706365</v>
      </c>
      <c r="L186" s="8">
        <v>4999013</v>
      </c>
      <c r="M186" s="5" t="s">
        <v>13</v>
      </c>
    </row>
    <row r="187" spans="2:13" x14ac:dyDescent="0.35">
      <c r="B187" s="5" t="s">
        <v>118</v>
      </c>
      <c r="C187" s="6">
        <v>42931</v>
      </c>
      <c r="D187" s="10">
        <v>1417</v>
      </c>
      <c r="E187" s="5" t="s">
        <v>119</v>
      </c>
      <c r="F187" s="5" t="s">
        <v>120</v>
      </c>
      <c r="G187" s="7">
        <v>1117011</v>
      </c>
      <c r="H187" s="7">
        <v>1641199</v>
      </c>
      <c r="I187" s="5">
        <v>885</v>
      </c>
      <c r="J187" s="5" t="s">
        <v>12</v>
      </c>
      <c r="K187" s="8">
        <v>2706365</v>
      </c>
      <c r="L187" s="8">
        <v>4999013</v>
      </c>
      <c r="M187" s="5" t="s">
        <v>13</v>
      </c>
    </row>
    <row r="188" spans="2:13" x14ac:dyDescent="0.35">
      <c r="B188" s="5" t="s">
        <v>118</v>
      </c>
      <c r="C188" s="6">
        <v>43356</v>
      </c>
      <c r="D188" s="10">
        <v>674</v>
      </c>
      <c r="E188" s="5" t="s">
        <v>119</v>
      </c>
      <c r="F188" s="5" t="s">
        <v>120</v>
      </c>
      <c r="G188" s="7">
        <v>1117011</v>
      </c>
      <c r="H188" s="7">
        <v>1641199</v>
      </c>
      <c r="I188" s="5">
        <v>885</v>
      </c>
      <c r="J188" s="5" t="s">
        <v>12</v>
      </c>
      <c r="K188" s="8">
        <v>2706365</v>
      </c>
      <c r="L188" s="8">
        <v>4999013</v>
      </c>
      <c r="M188" s="5" t="s">
        <v>13</v>
      </c>
    </row>
    <row r="189" spans="2:13" x14ac:dyDescent="0.35">
      <c r="B189" s="5" t="s">
        <v>118</v>
      </c>
      <c r="C189" s="6">
        <v>43564</v>
      </c>
      <c r="D189" s="10">
        <v>203</v>
      </c>
      <c r="E189" s="5" t="s">
        <v>119</v>
      </c>
      <c r="F189" s="5" t="s">
        <v>120</v>
      </c>
      <c r="G189" s="7">
        <v>1117011</v>
      </c>
      <c r="H189" s="7">
        <v>1641199</v>
      </c>
      <c r="I189" s="5">
        <v>885</v>
      </c>
      <c r="J189" s="5" t="s">
        <v>12</v>
      </c>
      <c r="K189" s="8">
        <v>2706365</v>
      </c>
      <c r="L189" s="8">
        <v>4999013</v>
      </c>
      <c r="M189" s="5" t="s">
        <v>13</v>
      </c>
    </row>
    <row r="190" spans="2:13" x14ac:dyDescent="0.35">
      <c r="B190" s="5" t="s">
        <v>118</v>
      </c>
      <c r="C190" s="6">
        <v>44097</v>
      </c>
      <c r="D190" s="10">
        <v>222</v>
      </c>
      <c r="E190" s="5" t="s">
        <v>119</v>
      </c>
      <c r="F190" s="5" t="s">
        <v>120</v>
      </c>
      <c r="G190" s="7">
        <v>1117011</v>
      </c>
      <c r="H190" s="7">
        <v>1641199</v>
      </c>
      <c r="I190" s="5">
        <v>885</v>
      </c>
      <c r="J190" s="5" t="s">
        <v>12</v>
      </c>
      <c r="K190" s="8">
        <v>2706365</v>
      </c>
      <c r="L190" s="8">
        <v>4999013</v>
      </c>
      <c r="M190" s="5" t="s">
        <v>13</v>
      </c>
    </row>
    <row r="191" spans="2:13" x14ac:dyDescent="0.35">
      <c r="B191" s="5" t="s">
        <v>118</v>
      </c>
      <c r="C191" s="6">
        <v>44348</v>
      </c>
      <c r="D191" s="10">
        <v>1028</v>
      </c>
      <c r="E191" s="5" t="s">
        <v>119</v>
      </c>
      <c r="F191" s="5" t="s">
        <v>120</v>
      </c>
      <c r="G191" s="7">
        <v>1117011</v>
      </c>
      <c r="H191" s="7">
        <v>1641199</v>
      </c>
      <c r="I191" s="5">
        <v>885</v>
      </c>
      <c r="J191" s="5" t="s">
        <v>12</v>
      </c>
      <c r="K191" s="8">
        <v>2706365</v>
      </c>
      <c r="L191" s="8">
        <v>4999013</v>
      </c>
      <c r="M191" s="5" t="s">
        <v>13</v>
      </c>
    </row>
    <row r="192" spans="2:13" x14ac:dyDescent="0.35">
      <c r="B192" s="5" t="s">
        <v>118</v>
      </c>
      <c r="C192" s="6">
        <v>44488</v>
      </c>
      <c r="D192" s="10">
        <v>845.3</v>
      </c>
      <c r="E192" s="5" t="s">
        <v>119</v>
      </c>
      <c r="F192" s="5" t="s">
        <v>120</v>
      </c>
      <c r="G192" s="7">
        <v>1117011</v>
      </c>
      <c r="H192" s="7">
        <v>1641199</v>
      </c>
      <c r="I192" s="5">
        <v>885</v>
      </c>
      <c r="J192" s="5" t="s">
        <v>12</v>
      </c>
      <c r="K192" s="8">
        <v>2706365</v>
      </c>
      <c r="L192" s="8">
        <v>4999013</v>
      </c>
      <c r="M192" s="5" t="s">
        <v>13</v>
      </c>
    </row>
    <row r="193" spans="2:13" x14ac:dyDescent="0.35">
      <c r="B193" s="5" t="s">
        <v>118</v>
      </c>
      <c r="C193" s="6">
        <v>44544</v>
      </c>
      <c r="D193" s="10">
        <v>281.8</v>
      </c>
      <c r="E193" s="5" t="s">
        <v>119</v>
      </c>
      <c r="F193" s="5" t="s">
        <v>120</v>
      </c>
      <c r="G193" s="7">
        <v>1117011</v>
      </c>
      <c r="H193" s="7">
        <v>1641199</v>
      </c>
      <c r="I193" s="5">
        <v>885</v>
      </c>
      <c r="J193" s="5" t="s">
        <v>12</v>
      </c>
      <c r="K193" s="8">
        <v>2706365</v>
      </c>
      <c r="L193" s="8">
        <v>4999013</v>
      </c>
      <c r="M193" s="5" t="s">
        <v>13</v>
      </c>
    </row>
    <row r="194" spans="2:13" x14ac:dyDescent="0.35">
      <c r="B194" s="5" t="s">
        <v>118</v>
      </c>
      <c r="C194" s="6">
        <v>44734</v>
      </c>
      <c r="D194" s="10">
        <v>1507</v>
      </c>
      <c r="E194" s="5" t="s">
        <v>119</v>
      </c>
      <c r="F194" s="5" t="s">
        <v>120</v>
      </c>
      <c r="G194" s="7">
        <v>1117011</v>
      </c>
      <c r="H194" s="7">
        <v>1641199</v>
      </c>
      <c r="I194" s="5">
        <v>885</v>
      </c>
      <c r="J194" s="5" t="s">
        <v>12</v>
      </c>
      <c r="K194" s="8">
        <v>2706365</v>
      </c>
      <c r="L194" s="8">
        <v>4999013</v>
      </c>
      <c r="M194" s="5" t="s">
        <v>13</v>
      </c>
    </row>
    <row r="195" spans="2:13" x14ac:dyDescent="0.35">
      <c r="B195" s="5" t="s">
        <v>118</v>
      </c>
      <c r="C195" s="6">
        <v>44817</v>
      </c>
      <c r="D195" s="10">
        <v>1754</v>
      </c>
      <c r="E195" s="5" t="s">
        <v>119</v>
      </c>
      <c r="F195" s="5" t="s">
        <v>120</v>
      </c>
      <c r="G195" s="7">
        <v>1117011</v>
      </c>
      <c r="H195" s="7">
        <v>1641199</v>
      </c>
      <c r="I195" s="5">
        <v>885</v>
      </c>
      <c r="J195" s="5" t="s">
        <v>12</v>
      </c>
      <c r="K195" s="8">
        <v>2706365</v>
      </c>
      <c r="L195" s="8">
        <v>4999013</v>
      </c>
      <c r="M195" s="5" t="s">
        <v>13</v>
      </c>
    </row>
    <row r="196" spans="2:13" x14ac:dyDescent="0.35">
      <c r="B196" s="5" t="s">
        <v>118</v>
      </c>
      <c r="C196" s="6">
        <v>45084</v>
      </c>
      <c r="D196" s="10">
        <v>1227.4000000000001</v>
      </c>
      <c r="E196" s="5" t="s">
        <v>119</v>
      </c>
      <c r="F196" s="5" t="s">
        <v>120</v>
      </c>
      <c r="G196" s="7">
        <v>1117011</v>
      </c>
      <c r="H196" s="7">
        <v>1641199</v>
      </c>
      <c r="I196" s="5">
        <v>885</v>
      </c>
      <c r="J196" s="5" t="s">
        <v>12</v>
      </c>
      <c r="K196" s="8">
        <v>2706365</v>
      </c>
      <c r="L196" s="8">
        <v>4999013</v>
      </c>
      <c r="M196" s="5" t="s">
        <v>13</v>
      </c>
    </row>
    <row r="197" spans="2:13" x14ac:dyDescent="0.35">
      <c r="B197" s="5" t="s">
        <v>118</v>
      </c>
      <c r="C197" s="6">
        <v>45362</v>
      </c>
      <c r="D197" s="10">
        <v>271.89999999999998</v>
      </c>
      <c r="E197" s="5" t="s">
        <v>119</v>
      </c>
      <c r="F197" s="5" t="s">
        <v>120</v>
      </c>
      <c r="G197" s="7">
        <v>1117011</v>
      </c>
      <c r="H197" s="7">
        <v>1641199</v>
      </c>
      <c r="I197" s="5">
        <v>885</v>
      </c>
      <c r="J197" s="5" t="s">
        <v>12</v>
      </c>
      <c r="K197" s="8">
        <v>2706365</v>
      </c>
      <c r="L197" s="8">
        <v>4999013</v>
      </c>
      <c r="M197" s="5" t="s">
        <v>13</v>
      </c>
    </row>
    <row r="198" spans="2:13" x14ac:dyDescent="0.35">
      <c r="B198" s="5" t="s">
        <v>118</v>
      </c>
      <c r="C198" s="6">
        <v>45759</v>
      </c>
      <c r="D198" s="10">
        <v>389.5</v>
      </c>
      <c r="E198" s="5" t="s">
        <v>119</v>
      </c>
      <c r="F198" s="5" t="s">
        <v>120</v>
      </c>
      <c r="G198" s="7">
        <v>1117011</v>
      </c>
      <c r="H198" s="7">
        <v>1641199</v>
      </c>
      <c r="I198" s="5">
        <v>885</v>
      </c>
      <c r="J198" s="5" t="s">
        <v>12</v>
      </c>
      <c r="K198" s="8">
        <v>2706365</v>
      </c>
      <c r="L198" s="8">
        <v>4999013</v>
      </c>
      <c r="M198" s="5" t="s">
        <v>13</v>
      </c>
    </row>
    <row r="199" spans="2:13" x14ac:dyDescent="0.35">
      <c r="B199" s="5" t="s">
        <v>118</v>
      </c>
      <c r="C199" s="6">
        <v>45934</v>
      </c>
      <c r="D199" s="10">
        <v>968.2</v>
      </c>
      <c r="E199" s="5" t="s">
        <v>214</v>
      </c>
      <c r="F199" s="5" t="s">
        <v>235</v>
      </c>
      <c r="G199" s="7">
        <v>1118964</v>
      </c>
      <c r="H199" s="7">
        <v>1640388</v>
      </c>
      <c r="I199" s="5">
        <v>890</v>
      </c>
      <c r="J199" s="5" t="s">
        <v>12</v>
      </c>
      <c r="K199" s="8">
        <v>2705908</v>
      </c>
      <c r="L199" s="8">
        <v>5000198</v>
      </c>
      <c r="M199" s="5" t="s">
        <v>13</v>
      </c>
    </row>
    <row r="200" spans="2:13" x14ac:dyDescent="0.35">
      <c r="B200" s="5" t="s">
        <v>118</v>
      </c>
      <c r="C200" s="6">
        <v>46224</v>
      </c>
      <c r="D200" s="10">
        <v>1054.3</v>
      </c>
      <c r="E200" s="5" t="s">
        <v>215</v>
      </c>
      <c r="F200" s="5" t="s">
        <v>216</v>
      </c>
      <c r="G200" s="7">
        <v>1119417</v>
      </c>
      <c r="H200" s="7">
        <v>1640232</v>
      </c>
      <c r="I200" s="5">
        <v>900</v>
      </c>
      <c r="J200" s="5" t="s">
        <v>12</v>
      </c>
      <c r="K200" s="8">
        <v>2705752</v>
      </c>
      <c r="L200" s="8">
        <v>5000651</v>
      </c>
      <c r="M200" s="5" t="s">
        <v>13</v>
      </c>
    </row>
    <row r="201" spans="2:13" x14ac:dyDescent="0.35">
      <c r="B201" s="5" t="s">
        <v>121</v>
      </c>
      <c r="C201" s="6">
        <v>42674</v>
      </c>
      <c r="D201" s="10">
        <v>1313</v>
      </c>
      <c r="E201" s="5" t="s">
        <v>122</v>
      </c>
      <c r="F201" s="5" t="s">
        <v>123</v>
      </c>
      <c r="G201" s="7">
        <v>1103775</v>
      </c>
      <c r="H201" s="7">
        <v>1635267</v>
      </c>
      <c r="I201" s="5">
        <v>297</v>
      </c>
      <c r="J201" s="5" t="s">
        <v>12</v>
      </c>
      <c r="K201" s="8">
        <v>2700483</v>
      </c>
      <c r="L201" s="8">
        <v>4985769</v>
      </c>
      <c r="M201" s="5" t="s">
        <v>13</v>
      </c>
    </row>
    <row r="202" spans="2:13" x14ac:dyDescent="0.35">
      <c r="B202" s="5" t="s">
        <v>121</v>
      </c>
      <c r="C202" s="6">
        <v>42887</v>
      </c>
      <c r="D202" s="10">
        <v>6421</v>
      </c>
      <c r="E202" s="5" t="s">
        <v>122</v>
      </c>
      <c r="F202" s="5" t="s">
        <v>123</v>
      </c>
      <c r="G202" s="7">
        <v>1103775</v>
      </c>
      <c r="H202" s="7">
        <v>1635267</v>
      </c>
      <c r="I202" s="5">
        <v>297</v>
      </c>
      <c r="J202" s="5" t="s">
        <v>12</v>
      </c>
      <c r="K202" s="8">
        <v>2700483</v>
      </c>
      <c r="L202" s="8">
        <v>4985769</v>
      </c>
      <c r="M202" s="5" t="s">
        <v>13</v>
      </c>
    </row>
    <row r="203" spans="2:13" x14ac:dyDescent="0.35">
      <c r="B203" s="5" t="s">
        <v>121</v>
      </c>
      <c r="C203" s="6">
        <v>42931</v>
      </c>
      <c r="D203" s="10">
        <v>2172</v>
      </c>
      <c r="E203" s="5" t="s">
        <v>122</v>
      </c>
      <c r="F203" s="5" t="s">
        <v>123</v>
      </c>
      <c r="G203" s="7">
        <v>1103775</v>
      </c>
      <c r="H203" s="7">
        <v>1635267</v>
      </c>
      <c r="I203" s="5">
        <v>297</v>
      </c>
      <c r="J203" s="5" t="s">
        <v>12</v>
      </c>
      <c r="K203" s="8">
        <v>2700483</v>
      </c>
      <c r="L203" s="8">
        <v>4985769</v>
      </c>
      <c r="M203" s="5" t="s">
        <v>13</v>
      </c>
    </row>
    <row r="204" spans="2:13" x14ac:dyDescent="0.35">
      <c r="B204" s="5" t="s">
        <v>121</v>
      </c>
      <c r="C204" s="6">
        <v>43363</v>
      </c>
      <c r="D204" s="10">
        <v>4451</v>
      </c>
      <c r="E204" s="5" t="s">
        <v>122</v>
      </c>
      <c r="F204" s="5" t="s">
        <v>123</v>
      </c>
      <c r="G204" s="7">
        <v>1103775</v>
      </c>
      <c r="H204" s="7">
        <v>1635267</v>
      </c>
      <c r="I204" s="5">
        <v>297</v>
      </c>
      <c r="J204" s="5" t="s">
        <v>12</v>
      </c>
      <c r="K204" s="8">
        <v>2700483</v>
      </c>
      <c r="L204" s="8">
        <v>4985769</v>
      </c>
      <c r="M204" s="5" t="s">
        <v>13</v>
      </c>
    </row>
    <row r="205" spans="2:13" x14ac:dyDescent="0.35">
      <c r="B205" s="5" t="s">
        <v>121</v>
      </c>
      <c r="C205" s="6">
        <v>43569</v>
      </c>
      <c r="D205" s="10">
        <v>355</v>
      </c>
      <c r="E205" s="5" t="s">
        <v>124</v>
      </c>
      <c r="F205" s="5" t="s">
        <v>125</v>
      </c>
      <c r="G205" s="7">
        <v>1104351</v>
      </c>
      <c r="H205" s="7">
        <v>1635394</v>
      </c>
      <c r="I205" s="5">
        <v>297</v>
      </c>
      <c r="J205" s="5" t="s">
        <v>12</v>
      </c>
      <c r="K205" s="8">
        <v>2700609</v>
      </c>
      <c r="L205" s="8">
        <v>4986345</v>
      </c>
      <c r="M205" s="5" t="s">
        <v>13</v>
      </c>
    </row>
    <row r="206" spans="2:13" x14ac:dyDescent="0.35">
      <c r="B206" s="5" t="s">
        <v>121</v>
      </c>
      <c r="C206" s="6">
        <v>44098</v>
      </c>
      <c r="D206" s="10">
        <v>484</v>
      </c>
      <c r="E206" s="5" t="s">
        <v>124</v>
      </c>
      <c r="F206" s="5" t="s">
        <v>125</v>
      </c>
      <c r="G206" s="7">
        <v>1104351</v>
      </c>
      <c r="H206" s="7">
        <v>1635394</v>
      </c>
      <c r="I206" s="5">
        <v>297</v>
      </c>
      <c r="J206" s="5" t="s">
        <v>12</v>
      </c>
      <c r="K206" s="8">
        <v>2700609</v>
      </c>
      <c r="L206" s="8">
        <v>4986345</v>
      </c>
      <c r="M206" s="5" t="s">
        <v>13</v>
      </c>
    </row>
    <row r="207" spans="2:13" x14ac:dyDescent="0.35">
      <c r="B207" s="5" t="s">
        <v>121</v>
      </c>
      <c r="C207" s="6">
        <v>44349</v>
      </c>
      <c r="D207" s="10">
        <v>1650.4</v>
      </c>
      <c r="E207" s="5" t="s">
        <v>122</v>
      </c>
      <c r="F207" s="5" t="s">
        <v>123</v>
      </c>
      <c r="G207" s="7">
        <v>1103775</v>
      </c>
      <c r="H207" s="7">
        <v>1635267</v>
      </c>
      <c r="I207" s="5">
        <v>297</v>
      </c>
      <c r="J207" s="5" t="s">
        <v>12</v>
      </c>
      <c r="K207" s="8">
        <v>2700483</v>
      </c>
      <c r="L207" s="8">
        <v>4985769</v>
      </c>
      <c r="M207" s="5" t="s">
        <v>13</v>
      </c>
    </row>
    <row r="208" spans="2:13" x14ac:dyDescent="0.35">
      <c r="B208" s="5" t="s">
        <v>121</v>
      </c>
      <c r="C208" s="6">
        <v>44489</v>
      </c>
      <c r="D208" s="10">
        <v>2245.6</v>
      </c>
      <c r="E208" s="5" t="s">
        <v>122</v>
      </c>
      <c r="F208" s="5" t="s">
        <v>123</v>
      </c>
      <c r="G208" s="7">
        <v>1103775</v>
      </c>
      <c r="H208" s="7">
        <v>1635267</v>
      </c>
      <c r="I208" s="5">
        <v>297</v>
      </c>
      <c r="J208" s="5" t="s">
        <v>12</v>
      </c>
      <c r="K208" s="8">
        <v>2700483</v>
      </c>
      <c r="L208" s="8">
        <v>4985769</v>
      </c>
      <c r="M208" s="5" t="s">
        <v>13</v>
      </c>
    </row>
    <row r="209" spans="2:13" x14ac:dyDescent="0.35">
      <c r="B209" s="5" t="s">
        <v>121</v>
      </c>
      <c r="C209" s="6">
        <v>44544</v>
      </c>
      <c r="D209" s="10">
        <v>134.9</v>
      </c>
      <c r="E209" s="5" t="s">
        <v>122</v>
      </c>
      <c r="F209" s="5" t="s">
        <v>123</v>
      </c>
      <c r="G209" s="7">
        <v>1103775</v>
      </c>
      <c r="H209" s="7">
        <v>1635267</v>
      </c>
      <c r="I209" s="5">
        <v>297</v>
      </c>
      <c r="J209" s="5" t="s">
        <v>12</v>
      </c>
      <c r="K209" s="8">
        <v>2700483</v>
      </c>
      <c r="L209" s="8">
        <v>4985769</v>
      </c>
      <c r="M209" s="5" t="s">
        <v>13</v>
      </c>
    </row>
    <row r="210" spans="2:13" x14ac:dyDescent="0.35">
      <c r="B210" s="5" t="s">
        <v>121</v>
      </c>
      <c r="C210" s="6">
        <v>44734</v>
      </c>
      <c r="D210" s="10">
        <v>7383</v>
      </c>
      <c r="E210" s="5" t="s">
        <v>122</v>
      </c>
      <c r="F210" s="5" t="s">
        <v>123</v>
      </c>
      <c r="G210" s="7">
        <v>1103775</v>
      </c>
      <c r="H210" s="7">
        <v>1635267</v>
      </c>
      <c r="I210" s="5">
        <v>297</v>
      </c>
      <c r="J210" s="5" t="s">
        <v>12</v>
      </c>
      <c r="K210" s="8">
        <v>2700483</v>
      </c>
      <c r="L210" s="8">
        <v>4985769</v>
      </c>
      <c r="M210" s="5" t="s">
        <v>13</v>
      </c>
    </row>
    <row r="211" spans="2:13" x14ac:dyDescent="0.35">
      <c r="B211" s="5" t="s">
        <v>121</v>
      </c>
      <c r="C211" s="6">
        <v>44817</v>
      </c>
      <c r="D211" s="10">
        <v>7024</v>
      </c>
      <c r="E211" s="5" t="s">
        <v>122</v>
      </c>
      <c r="F211" s="5" t="s">
        <v>123</v>
      </c>
      <c r="G211" s="7">
        <v>1103775</v>
      </c>
      <c r="H211" s="7">
        <v>1635267</v>
      </c>
      <c r="I211" s="5">
        <v>297</v>
      </c>
      <c r="J211" s="5" t="s">
        <v>12</v>
      </c>
      <c r="K211" s="8">
        <v>2700483</v>
      </c>
      <c r="L211" s="8">
        <v>4985769</v>
      </c>
      <c r="M211" s="5" t="s">
        <v>13</v>
      </c>
    </row>
    <row r="212" spans="2:13" x14ac:dyDescent="0.35">
      <c r="B212" s="5" t="s">
        <v>121</v>
      </c>
      <c r="C212" s="6">
        <v>45362</v>
      </c>
      <c r="D212" s="10">
        <v>343.07</v>
      </c>
      <c r="E212" s="5" t="s">
        <v>122</v>
      </c>
      <c r="F212" s="5" t="s">
        <v>123</v>
      </c>
      <c r="G212" s="7">
        <v>1103775</v>
      </c>
      <c r="H212" s="7">
        <v>1635267</v>
      </c>
      <c r="I212" s="5">
        <v>297</v>
      </c>
      <c r="J212" s="5" t="s">
        <v>12</v>
      </c>
      <c r="K212" s="8">
        <v>2700483</v>
      </c>
      <c r="L212" s="8">
        <v>4985769</v>
      </c>
      <c r="M212" s="5" t="s">
        <v>13</v>
      </c>
    </row>
    <row r="213" spans="2:13" x14ac:dyDescent="0.35">
      <c r="B213" s="5" t="s">
        <v>121</v>
      </c>
      <c r="C213" s="6">
        <v>45758</v>
      </c>
      <c r="D213" s="10">
        <v>596.70000000000005</v>
      </c>
      <c r="E213" s="5" t="s">
        <v>122</v>
      </c>
      <c r="F213" s="5" t="s">
        <v>123</v>
      </c>
      <c r="G213" s="7">
        <v>1103775</v>
      </c>
      <c r="H213" s="7">
        <v>1635267</v>
      </c>
      <c r="I213" s="5">
        <v>297</v>
      </c>
      <c r="J213" s="5" t="s">
        <v>12</v>
      </c>
      <c r="K213" s="8">
        <v>2700483</v>
      </c>
      <c r="L213" s="8">
        <v>4985769</v>
      </c>
      <c r="M213" s="5" t="s">
        <v>13</v>
      </c>
    </row>
    <row r="214" spans="2:13" x14ac:dyDescent="0.35">
      <c r="B214" s="5" t="s">
        <v>121</v>
      </c>
      <c r="C214" s="6">
        <v>46224</v>
      </c>
      <c r="D214" s="10">
        <v>558.4</v>
      </c>
      <c r="E214" s="5" t="s">
        <v>122</v>
      </c>
      <c r="F214" s="5" t="s">
        <v>123</v>
      </c>
      <c r="G214" s="7">
        <v>1103775</v>
      </c>
      <c r="H214" s="7">
        <v>1635267</v>
      </c>
      <c r="I214" s="5">
        <v>297</v>
      </c>
      <c r="J214" s="5" t="s">
        <v>12</v>
      </c>
      <c r="K214" s="8">
        <v>2700483</v>
      </c>
      <c r="L214" s="8">
        <v>4985769</v>
      </c>
      <c r="M214" s="5" t="s">
        <v>13</v>
      </c>
    </row>
    <row r="215" spans="2:13" x14ac:dyDescent="0.35">
      <c r="B215" s="5" t="s">
        <v>121</v>
      </c>
      <c r="C215" s="6">
        <v>46256</v>
      </c>
      <c r="D215" s="10">
        <v>322.5</v>
      </c>
      <c r="E215" s="5" t="s">
        <v>122</v>
      </c>
      <c r="F215" s="5" t="s">
        <v>123</v>
      </c>
      <c r="G215" s="7">
        <v>1103775</v>
      </c>
      <c r="H215" s="7">
        <v>1635267</v>
      </c>
      <c r="I215" s="5">
        <v>297</v>
      </c>
      <c r="J215" s="5" t="s">
        <v>12</v>
      </c>
      <c r="K215" s="8">
        <v>2700483</v>
      </c>
      <c r="L215" s="8">
        <v>4985769</v>
      </c>
      <c r="M215" s="5" t="s">
        <v>13</v>
      </c>
    </row>
    <row r="216" spans="2:13" x14ac:dyDescent="0.35">
      <c r="B216" s="5" t="s">
        <v>126</v>
      </c>
      <c r="C216" s="6">
        <v>42675</v>
      </c>
      <c r="D216" s="10">
        <v>7426</v>
      </c>
      <c r="E216" s="5" t="s">
        <v>127</v>
      </c>
      <c r="F216" s="5" t="s">
        <v>128</v>
      </c>
      <c r="G216" s="7">
        <v>1096783</v>
      </c>
      <c r="H216" s="7">
        <v>1602474</v>
      </c>
      <c r="I216" s="5">
        <v>218</v>
      </c>
      <c r="J216" s="5" t="s">
        <v>12</v>
      </c>
      <c r="K216" s="8">
        <v>2667744</v>
      </c>
      <c r="L216" s="8">
        <v>4978675</v>
      </c>
      <c r="M216" s="5" t="s">
        <v>13</v>
      </c>
    </row>
    <row r="217" spans="2:13" x14ac:dyDescent="0.35">
      <c r="B217" s="5" t="s">
        <v>126</v>
      </c>
      <c r="C217" s="6">
        <v>42888</v>
      </c>
      <c r="D217" s="10">
        <v>8257</v>
      </c>
      <c r="E217" s="5" t="s">
        <v>127</v>
      </c>
      <c r="F217" s="5" t="s">
        <v>128</v>
      </c>
      <c r="G217" s="7">
        <v>1096783</v>
      </c>
      <c r="H217" s="7">
        <v>1602474</v>
      </c>
      <c r="I217" s="5">
        <v>218</v>
      </c>
      <c r="J217" s="5" t="s">
        <v>12</v>
      </c>
      <c r="K217" s="8">
        <v>2667744</v>
      </c>
      <c r="L217" s="8">
        <v>4978675</v>
      </c>
      <c r="M217" s="5" t="s">
        <v>13</v>
      </c>
    </row>
    <row r="218" spans="2:13" x14ac:dyDescent="0.35">
      <c r="B218" s="5" t="s">
        <v>126</v>
      </c>
      <c r="C218" s="6">
        <v>42931</v>
      </c>
      <c r="D218" s="10">
        <v>3508</v>
      </c>
      <c r="E218" s="5" t="s">
        <v>127</v>
      </c>
      <c r="F218" s="5" t="s">
        <v>128</v>
      </c>
      <c r="G218" s="7">
        <v>1096783</v>
      </c>
      <c r="H218" s="7">
        <v>1602474</v>
      </c>
      <c r="I218" s="5">
        <v>218</v>
      </c>
      <c r="J218" s="5" t="s">
        <v>12</v>
      </c>
      <c r="K218" s="8">
        <v>2667744</v>
      </c>
      <c r="L218" s="8">
        <v>4978675</v>
      </c>
      <c r="M218" s="5" t="s">
        <v>13</v>
      </c>
    </row>
    <row r="219" spans="2:13" x14ac:dyDescent="0.35">
      <c r="B219" s="5" t="s">
        <v>126</v>
      </c>
      <c r="C219" s="6">
        <v>43363</v>
      </c>
      <c r="D219" s="10">
        <v>1100</v>
      </c>
      <c r="E219" s="5" t="s">
        <v>127</v>
      </c>
      <c r="F219" s="5" t="s">
        <v>128</v>
      </c>
      <c r="G219" s="7">
        <v>1096783</v>
      </c>
      <c r="H219" s="7">
        <v>1602474</v>
      </c>
      <c r="I219" s="5">
        <v>218</v>
      </c>
      <c r="J219" s="5" t="s">
        <v>12</v>
      </c>
      <c r="K219" s="8">
        <v>2667744</v>
      </c>
      <c r="L219" s="8">
        <v>4978675</v>
      </c>
      <c r="M219" s="5" t="s">
        <v>13</v>
      </c>
    </row>
    <row r="220" spans="2:13" x14ac:dyDescent="0.35">
      <c r="B220" s="5" t="s">
        <v>126</v>
      </c>
      <c r="C220" s="6">
        <v>43773</v>
      </c>
      <c r="D220" s="10">
        <v>1256</v>
      </c>
      <c r="E220" s="5" t="s">
        <v>129</v>
      </c>
      <c r="F220" s="5" t="s">
        <v>130</v>
      </c>
      <c r="G220" s="7">
        <v>1097318</v>
      </c>
      <c r="H220" s="7">
        <v>1602593</v>
      </c>
      <c r="I220" s="5">
        <v>228</v>
      </c>
      <c r="J220" s="5" t="s">
        <v>12</v>
      </c>
      <c r="K220" s="8">
        <v>2667861</v>
      </c>
      <c r="L220" s="8">
        <v>4979209</v>
      </c>
      <c r="M220" s="5" t="s">
        <v>13</v>
      </c>
    </row>
    <row r="221" spans="2:13" x14ac:dyDescent="0.35">
      <c r="B221" s="5" t="s">
        <v>126</v>
      </c>
      <c r="C221" s="6">
        <v>44098</v>
      </c>
      <c r="D221" s="10">
        <v>1414</v>
      </c>
      <c r="E221" s="5" t="s">
        <v>129</v>
      </c>
      <c r="F221" s="5" t="s">
        <v>130</v>
      </c>
      <c r="G221" s="7">
        <v>1097318</v>
      </c>
      <c r="H221" s="7">
        <v>1602593</v>
      </c>
      <c r="I221" s="5">
        <v>228</v>
      </c>
      <c r="J221" s="5" t="s">
        <v>12</v>
      </c>
      <c r="K221" s="8">
        <v>2667861</v>
      </c>
      <c r="L221" s="8">
        <v>4979209</v>
      </c>
      <c r="M221" s="5" t="s">
        <v>13</v>
      </c>
    </row>
    <row r="222" spans="2:13" x14ac:dyDescent="0.35">
      <c r="B222" s="5" t="s">
        <v>126</v>
      </c>
      <c r="C222" s="6">
        <v>44350</v>
      </c>
      <c r="D222" s="10">
        <v>2206.1999999999998</v>
      </c>
      <c r="E222" s="5" t="s">
        <v>129</v>
      </c>
      <c r="F222" s="5" t="s">
        <v>130</v>
      </c>
      <c r="G222" s="7">
        <v>1097318</v>
      </c>
      <c r="H222" s="7">
        <v>1602593</v>
      </c>
      <c r="I222" s="5">
        <v>228</v>
      </c>
      <c r="J222" s="5" t="s">
        <v>12</v>
      </c>
      <c r="K222" s="8">
        <v>2667861</v>
      </c>
      <c r="L222" s="8">
        <v>4979209</v>
      </c>
      <c r="M222" s="5" t="s">
        <v>13</v>
      </c>
    </row>
    <row r="223" spans="2:13" x14ac:dyDescent="0.35">
      <c r="B223" s="5" t="s">
        <v>126</v>
      </c>
      <c r="C223" s="6">
        <v>44489</v>
      </c>
      <c r="D223" s="10">
        <v>2797</v>
      </c>
      <c r="E223" s="5" t="s">
        <v>129</v>
      </c>
      <c r="F223" s="5" t="s">
        <v>130</v>
      </c>
      <c r="G223" s="7">
        <v>1097318</v>
      </c>
      <c r="H223" s="7">
        <v>1602593</v>
      </c>
      <c r="I223" s="5">
        <v>228</v>
      </c>
      <c r="J223" s="5" t="s">
        <v>12</v>
      </c>
      <c r="K223" s="8">
        <v>2667861</v>
      </c>
      <c r="L223" s="8">
        <v>4979209</v>
      </c>
      <c r="M223" s="5" t="s">
        <v>13</v>
      </c>
    </row>
    <row r="224" spans="2:13" x14ac:dyDescent="0.35">
      <c r="B224" s="5" t="s">
        <v>126</v>
      </c>
      <c r="C224" s="6">
        <v>44734</v>
      </c>
      <c r="D224" s="10">
        <v>2759</v>
      </c>
      <c r="E224" s="5" t="s">
        <v>129</v>
      </c>
      <c r="F224" s="5" t="s">
        <v>130</v>
      </c>
      <c r="G224" s="7">
        <v>1097318</v>
      </c>
      <c r="H224" s="7">
        <v>1602593</v>
      </c>
      <c r="I224" s="5">
        <v>228</v>
      </c>
      <c r="J224" s="5" t="s">
        <v>12</v>
      </c>
      <c r="K224" s="8">
        <v>2667861</v>
      </c>
      <c r="L224" s="8">
        <v>4979209</v>
      </c>
      <c r="M224" s="5" t="s">
        <v>13</v>
      </c>
    </row>
    <row r="225" spans="2:13" x14ac:dyDescent="0.35">
      <c r="B225" s="5" t="s">
        <v>126</v>
      </c>
      <c r="C225" s="6">
        <v>44819</v>
      </c>
      <c r="D225" s="10">
        <v>5131</v>
      </c>
      <c r="E225" s="5" t="s">
        <v>129</v>
      </c>
      <c r="F225" s="5" t="s">
        <v>130</v>
      </c>
      <c r="G225" s="7">
        <v>1097318</v>
      </c>
      <c r="H225" s="7">
        <v>1602593</v>
      </c>
      <c r="I225" s="5">
        <v>228</v>
      </c>
      <c r="J225" s="5" t="s">
        <v>12</v>
      </c>
      <c r="K225" s="8">
        <v>2667861</v>
      </c>
      <c r="L225" s="8">
        <v>4979209</v>
      </c>
      <c r="M225" s="5" t="s">
        <v>13</v>
      </c>
    </row>
    <row r="226" spans="2:13" x14ac:dyDescent="0.35">
      <c r="B226" s="5" t="s">
        <v>126</v>
      </c>
      <c r="C226" s="6">
        <v>45084</v>
      </c>
      <c r="D226" s="10">
        <v>4829.8</v>
      </c>
      <c r="E226" s="5" t="s">
        <v>129</v>
      </c>
      <c r="F226" s="5" t="s">
        <v>130</v>
      </c>
      <c r="G226" s="7">
        <v>1097318</v>
      </c>
      <c r="H226" s="7">
        <v>1602593</v>
      </c>
      <c r="I226" s="5">
        <v>228</v>
      </c>
      <c r="J226" s="5" t="s">
        <v>12</v>
      </c>
      <c r="K226" s="8">
        <v>2667861</v>
      </c>
      <c r="L226" s="8">
        <v>4979209</v>
      </c>
      <c r="M226" s="5" t="s">
        <v>13</v>
      </c>
    </row>
    <row r="227" spans="2:13" x14ac:dyDescent="0.35">
      <c r="B227" s="5" t="s">
        <v>126</v>
      </c>
      <c r="C227" s="6">
        <v>45363</v>
      </c>
      <c r="D227" s="10">
        <v>881.13</v>
      </c>
      <c r="E227" s="5" t="s">
        <v>129</v>
      </c>
      <c r="F227" s="5" t="s">
        <v>130</v>
      </c>
      <c r="G227" s="7">
        <v>1097318</v>
      </c>
      <c r="H227" s="7">
        <v>1602593</v>
      </c>
      <c r="I227" s="5">
        <v>228</v>
      </c>
      <c r="J227" s="5" t="s">
        <v>12</v>
      </c>
      <c r="K227" s="8">
        <v>2667861</v>
      </c>
      <c r="L227" s="8">
        <v>4979209</v>
      </c>
      <c r="M227" s="5" t="s">
        <v>13</v>
      </c>
    </row>
    <row r="228" spans="2:13" x14ac:dyDescent="0.35">
      <c r="B228" s="5" t="s">
        <v>126</v>
      </c>
      <c r="C228" s="6">
        <v>45758</v>
      </c>
      <c r="D228" s="10">
        <v>3568.1</v>
      </c>
      <c r="E228" s="5" t="s">
        <v>129</v>
      </c>
      <c r="F228" s="5" t="s">
        <v>130</v>
      </c>
      <c r="G228" s="7">
        <v>1097318</v>
      </c>
      <c r="H228" s="7">
        <v>1602593</v>
      </c>
      <c r="I228" s="5">
        <v>228</v>
      </c>
      <c r="J228" s="5" t="s">
        <v>12</v>
      </c>
      <c r="K228" s="8">
        <v>2667861</v>
      </c>
      <c r="L228" s="8">
        <v>4979209</v>
      </c>
      <c r="M228" s="5" t="s">
        <v>13</v>
      </c>
    </row>
    <row r="229" spans="2:13" x14ac:dyDescent="0.35">
      <c r="B229" s="5" t="s">
        <v>126</v>
      </c>
      <c r="C229" s="6">
        <v>46224</v>
      </c>
      <c r="D229" s="10">
        <v>1517</v>
      </c>
      <c r="E229" s="5" t="s">
        <v>129</v>
      </c>
      <c r="F229" s="5" t="s">
        <v>130</v>
      </c>
      <c r="G229" s="7">
        <v>1097318</v>
      </c>
      <c r="H229" s="7">
        <v>1602593</v>
      </c>
      <c r="I229" s="5">
        <v>228</v>
      </c>
      <c r="J229" s="5" t="s">
        <v>12</v>
      </c>
      <c r="K229" s="8">
        <v>2667861</v>
      </c>
      <c r="L229" s="8">
        <v>4979209</v>
      </c>
      <c r="M229" s="5" t="s">
        <v>13</v>
      </c>
    </row>
    <row r="230" spans="2:13" x14ac:dyDescent="0.35">
      <c r="B230" s="5" t="s">
        <v>126</v>
      </c>
      <c r="C230" s="6">
        <v>46255</v>
      </c>
      <c r="D230" s="10">
        <v>1098.8</v>
      </c>
      <c r="E230" s="5" t="s">
        <v>129</v>
      </c>
      <c r="F230" s="5" t="s">
        <v>130</v>
      </c>
      <c r="G230" s="7">
        <v>1097318</v>
      </c>
      <c r="H230" s="7">
        <v>1602593</v>
      </c>
      <c r="I230" s="5">
        <v>228</v>
      </c>
      <c r="J230" s="5" t="s">
        <v>12</v>
      </c>
      <c r="K230" s="8">
        <v>2667861</v>
      </c>
      <c r="L230" s="8">
        <v>4979209</v>
      </c>
      <c r="M230" s="5" t="s">
        <v>13</v>
      </c>
    </row>
    <row r="231" spans="2:13" x14ac:dyDescent="0.35">
      <c r="B231" s="5" t="s">
        <v>131</v>
      </c>
      <c r="C231" s="6">
        <v>42678</v>
      </c>
      <c r="D231" s="10">
        <v>11854</v>
      </c>
      <c r="E231" s="5" t="s">
        <v>132</v>
      </c>
      <c r="F231" s="5" t="s">
        <v>133</v>
      </c>
      <c r="G231" s="7">
        <v>1093966</v>
      </c>
      <c r="H231" s="7">
        <v>1581041</v>
      </c>
      <c r="I231" s="5">
        <v>152</v>
      </c>
      <c r="J231" s="5" t="s">
        <v>12</v>
      </c>
      <c r="K231" s="8">
        <v>2646339</v>
      </c>
      <c r="L231" s="8">
        <v>4975790</v>
      </c>
      <c r="M231" s="5" t="s">
        <v>13</v>
      </c>
    </row>
    <row r="232" spans="2:13" x14ac:dyDescent="0.35">
      <c r="B232" s="5" t="s">
        <v>131</v>
      </c>
      <c r="C232" s="6">
        <v>42894</v>
      </c>
      <c r="D232" s="10">
        <v>8280</v>
      </c>
      <c r="E232" s="5" t="s">
        <v>134</v>
      </c>
      <c r="F232" s="5" t="s">
        <v>135</v>
      </c>
      <c r="G232" s="7">
        <v>1089443</v>
      </c>
      <c r="H232" s="7">
        <v>1582265</v>
      </c>
      <c r="I232" s="5">
        <v>102</v>
      </c>
      <c r="J232" s="5" t="s">
        <v>12</v>
      </c>
      <c r="K232" s="8">
        <v>2647577</v>
      </c>
      <c r="L232" s="8">
        <v>4971276</v>
      </c>
      <c r="M232" s="5" t="s">
        <v>13</v>
      </c>
    </row>
    <row r="233" spans="2:13" x14ac:dyDescent="0.35">
      <c r="B233" s="5" t="s">
        <v>131</v>
      </c>
      <c r="C233" s="6">
        <v>42931</v>
      </c>
      <c r="D233" s="10">
        <v>1740</v>
      </c>
      <c r="E233" s="5" t="s">
        <v>132</v>
      </c>
      <c r="F233" s="5" t="s">
        <v>133</v>
      </c>
      <c r="G233" s="7">
        <v>1093966</v>
      </c>
      <c r="H233" s="7">
        <v>1581041</v>
      </c>
      <c r="I233" s="5">
        <v>152</v>
      </c>
      <c r="J233" s="5" t="s">
        <v>12</v>
      </c>
      <c r="K233" s="8">
        <v>2646339</v>
      </c>
      <c r="L233" s="8">
        <v>4975790</v>
      </c>
      <c r="M233" s="5" t="s">
        <v>13</v>
      </c>
    </row>
    <row r="234" spans="2:13" x14ac:dyDescent="0.35">
      <c r="B234" s="5" t="s">
        <v>131</v>
      </c>
      <c r="C234" s="6">
        <v>43364</v>
      </c>
      <c r="D234" s="10">
        <v>1075</v>
      </c>
      <c r="E234" s="5" t="s">
        <v>132</v>
      </c>
      <c r="F234" s="5" t="s">
        <v>133</v>
      </c>
      <c r="G234" s="7">
        <v>1093966</v>
      </c>
      <c r="H234" s="7">
        <v>1581041</v>
      </c>
      <c r="I234" s="5">
        <v>152</v>
      </c>
      <c r="J234" s="5" t="s">
        <v>12</v>
      </c>
      <c r="K234" s="8">
        <v>2646339</v>
      </c>
      <c r="L234" s="8">
        <v>4975790</v>
      </c>
      <c r="M234" s="5" t="s">
        <v>13</v>
      </c>
    </row>
    <row r="235" spans="2:13" x14ac:dyDescent="0.35">
      <c r="B235" s="5" t="s">
        <v>131</v>
      </c>
      <c r="C235" s="6">
        <v>44100</v>
      </c>
      <c r="D235" s="10">
        <v>737</v>
      </c>
      <c r="E235" s="5" t="s">
        <v>136</v>
      </c>
      <c r="F235" s="5" t="s">
        <v>137</v>
      </c>
      <c r="G235" s="7">
        <v>1095330</v>
      </c>
      <c r="H235" s="7">
        <v>1581387</v>
      </c>
      <c r="I235" s="5">
        <v>169</v>
      </c>
      <c r="J235" s="5" t="s">
        <v>12</v>
      </c>
      <c r="K235" s="8">
        <v>2646680</v>
      </c>
      <c r="L235" s="8">
        <v>4977154</v>
      </c>
      <c r="M235" s="5" t="s">
        <v>13</v>
      </c>
    </row>
    <row r="236" spans="2:13" x14ac:dyDescent="0.35">
      <c r="B236" s="5" t="s">
        <v>131</v>
      </c>
      <c r="C236" s="6">
        <v>44735</v>
      </c>
      <c r="D236" s="10">
        <v>5925</v>
      </c>
      <c r="E236" s="5" t="s">
        <v>211</v>
      </c>
      <c r="F236" s="5" t="s">
        <v>212</v>
      </c>
      <c r="G236" s="7">
        <v>1095400</v>
      </c>
      <c r="H236" s="7">
        <v>1581417</v>
      </c>
      <c r="I236" s="5">
        <v>169</v>
      </c>
      <c r="J236" s="5" t="s">
        <v>12</v>
      </c>
      <c r="K236" s="8">
        <v>2646711</v>
      </c>
      <c r="L236" s="8">
        <v>4977224</v>
      </c>
      <c r="M236" s="5" t="s">
        <v>13</v>
      </c>
    </row>
    <row r="237" spans="2:13" x14ac:dyDescent="0.35">
      <c r="B237" s="5" t="s">
        <v>131</v>
      </c>
      <c r="C237" s="6">
        <v>45083</v>
      </c>
      <c r="D237" s="10">
        <v>4684.6000000000004</v>
      </c>
      <c r="E237" s="5" t="s">
        <v>211</v>
      </c>
      <c r="F237" s="5" t="s">
        <v>212</v>
      </c>
      <c r="G237" s="7">
        <v>1095400</v>
      </c>
      <c r="H237" s="7">
        <v>1581417</v>
      </c>
      <c r="I237" s="5">
        <v>169</v>
      </c>
      <c r="J237" s="5" t="s">
        <v>12</v>
      </c>
      <c r="K237" s="8">
        <v>2646711</v>
      </c>
      <c r="L237" s="8">
        <v>4977224</v>
      </c>
      <c r="M237" s="5" t="s">
        <v>13</v>
      </c>
    </row>
    <row r="238" spans="2:13" x14ac:dyDescent="0.35">
      <c r="B238" s="5" t="s">
        <v>138</v>
      </c>
      <c r="C238" s="6">
        <v>42678</v>
      </c>
      <c r="D238" s="10">
        <v>5775</v>
      </c>
      <c r="E238" s="5" t="s">
        <v>139</v>
      </c>
      <c r="F238" s="5" t="s">
        <v>140</v>
      </c>
      <c r="G238" s="7">
        <v>1093627</v>
      </c>
      <c r="H238" s="7">
        <v>1587090</v>
      </c>
      <c r="I238" s="5">
        <v>119</v>
      </c>
      <c r="J238" s="5" t="s">
        <v>12</v>
      </c>
      <c r="K238" s="8">
        <v>2652384</v>
      </c>
      <c r="L238" s="8">
        <v>4975471</v>
      </c>
      <c r="M238" s="5" t="s">
        <v>13</v>
      </c>
    </row>
    <row r="239" spans="2:13" x14ac:dyDescent="0.35">
      <c r="B239" s="5" t="s">
        <v>138</v>
      </c>
      <c r="C239" s="6">
        <v>42888</v>
      </c>
      <c r="D239" s="10">
        <v>4690</v>
      </c>
      <c r="E239" s="5" t="s">
        <v>139</v>
      </c>
      <c r="F239" s="5" t="s">
        <v>140</v>
      </c>
      <c r="G239" s="7">
        <v>1093627</v>
      </c>
      <c r="H239" s="7">
        <v>1587090</v>
      </c>
      <c r="I239" s="5">
        <v>119</v>
      </c>
      <c r="J239" s="5" t="s">
        <v>12</v>
      </c>
      <c r="K239" s="8">
        <v>2652384</v>
      </c>
      <c r="L239" s="8">
        <v>4975471</v>
      </c>
      <c r="M239" s="5" t="s">
        <v>13</v>
      </c>
    </row>
    <row r="240" spans="2:13" x14ac:dyDescent="0.35">
      <c r="B240" s="5" t="s">
        <v>138</v>
      </c>
      <c r="C240" s="6">
        <v>42931</v>
      </c>
      <c r="D240" s="10">
        <v>40</v>
      </c>
      <c r="E240" s="5" t="s">
        <v>139</v>
      </c>
      <c r="F240" s="5" t="s">
        <v>140</v>
      </c>
      <c r="G240" s="7">
        <v>1093627</v>
      </c>
      <c r="H240" s="7">
        <v>1587090</v>
      </c>
      <c r="I240" s="5">
        <v>119</v>
      </c>
      <c r="J240" s="5" t="s">
        <v>12</v>
      </c>
      <c r="K240" s="8">
        <v>2652384</v>
      </c>
      <c r="L240" s="8">
        <v>4975471</v>
      </c>
      <c r="M240" s="5" t="s">
        <v>13</v>
      </c>
    </row>
    <row r="241" spans="2:13" x14ac:dyDescent="0.35">
      <c r="B241" s="5" t="s">
        <v>138</v>
      </c>
      <c r="C241" s="6">
        <v>43623</v>
      </c>
      <c r="D241" s="10">
        <v>5933</v>
      </c>
      <c r="E241" s="5" t="s">
        <v>141</v>
      </c>
      <c r="F241" s="5" t="s">
        <v>142</v>
      </c>
      <c r="G241" s="7">
        <v>1093627</v>
      </c>
      <c r="H241" s="7">
        <v>1587090</v>
      </c>
      <c r="I241" s="5">
        <v>119</v>
      </c>
      <c r="J241" s="5" t="s">
        <v>12</v>
      </c>
      <c r="K241" s="8">
        <v>2652237</v>
      </c>
      <c r="L241" s="8">
        <v>4975411</v>
      </c>
      <c r="M241" s="5" t="s">
        <v>13</v>
      </c>
    </row>
    <row r="242" spans="2:13" x14ac:dyDescent="0.35">
      <c r="B242" s="5" t="s">
        <v>138</v>
      </c>
      <c r="C242" s="6">
        <v>44101</v>
      </c>
      <c r="D242" s="10">
        <v>910</v>
      </c>
      <c r="E242" s="5" t="s">
        <v>141</v>
      </c>
      <c r="F242" s="5" t="s">
        <v>142</v>
      </c>
      <c r="G242" s="7">
        <v>1093627</v>
      </c>
      <c r="H242" s="7">
        <v>1587090</v>
      </c>
      <c r="I242" s="5">
        <v>119</v>
      </c>
      <c r="J242" s="5" t="s">
        <v>12</v>
      </c>
      <c r="K242" s="8">
        <v>2652237</v>
      </c>
      <c r="L242" s="8">
        <v>4975411</v>
      </c>
      <c r="M242" s="5" t="s">
        <v>13</v>
      </c>
    </row>
    <row r="243" spans="2:13" x14ac:dyDescent="0.35">
      <c r="B243" s="5" t="s">
        <v>138</v>
      </c>
      <c r="C243" s="6">
        <v>44350</v>
      </c>
      <c r="D243" s="10">
        <v>7876.4</v>
      </c>
      <c r="E243" s="5" t="s">
        <v>143</v>
      </c>
      <c r="F243" s="5" t="s">
        <v>144</v>
      </c>
      <c r="G243" s="7">
        <v>1093679</v>
      </c>
      <c r="H243" s="7">
        <v>1587136</v>
      </c>
      <c r="I243" s="5">
        <v>119</v>
      </c>
      <c r="J243" s="5" t="s">
        <v>12</v>
      </c>
      <c r="K243" s="8">
        <v>2652430</v>
      </c>
      <c r="L243" s="8">
        <v>4975523</v>
      </c>
      <c r="M243" s="5" t="s">
        <v>13</v>
      </c>
    </row>
    <row r="244" spans="2:13" x14ac:dyDescent="0.35">
      <c r="B244" s="5" t="s">
        <v>138</v>
      </c>
      <c r="C244" s="6">
        <v>44489</v>
      </c>
      <c r="D244" s="10">
        <v>1802.9</v>
      </c>
      <c r="E244" s="5" t="s">
        <v>143</v>
      </c>
      <c r="F244" s="5" t="s">
        <v>144</v>
      </c>
      <c r="G244" s="7">
        <v>1093679</v>
      </c>
      <c r="H244" s="7">
        <v>1587136</v>
      </c>
      <c r="I244" s="5">
        <v>119</v>
      </c>
      <c r="J244" s="5" t="s">
        <v>12</v>
      </c>
      <c r="K244" s="8">
        <v>2652430</v>
      </c>
      <c r="L244" s="8">
        <v>4975523</v>
      </c>
      <c r="M244" s="5" t="s">
        <v>13</v>
      </c>
    </row>
    <row r="245" spans="2:13" x14ac:dyDescent="0.35">
      <c r="B245" s="5" t="s">
        <v>138</v>
      </c>
      <c r="C245" s="6">
        <v>44545</v>
      </c>
      <c r="D245" s="10">
        <v>11</v>
      </c>
      <c r="E245" s="5" t="s">
        <v>143</v>
      </c>
      <c r="F245" s="5" t="s">
        <v>144</v>
      </c>
      <c r="G245" s="7">
        <v>1093679</v>
      </c>
      <c r="H245" s="7">
        <v>1587136</v>
      </c>
      <c r="I245" s="5">
        <v>119</v>
      </c>
      <c r="J245" s="5" t="s">
        <v>12</v>
      </c>
      <c r="K245" s="8">
        <v>2652430</v>
      </c>
      <c r="L245" s="8">
        <v>4975523</v>
      </c>
      <c r="M245" s="5" t="s">
        <v>13</v>
      </c>
    </row>
    <row r="246" spans="2:13" x14ac:dyDescent="0.35">
      <c r="B246" s="5" t="s">
        <v>138</v>
      </c>
      <c r="C246" s="6">
        <v>44734</v>
      </c>
      <c r="D246" s="10">
        <v>1503</v>
      </c>
      <c r="E246" s="5" t="s">
        <v>143</v>
      </c>
      <c r="F246" s="5" t="s">
        <v>144</v>
      </c>
      <c r="G246" s="7">
        <v>1093679</v>
      </c>
      <c r="H246" s="7">
        <v>1587136</v>
      </c>
      <c r="I246" s="5">
        <v>119</v>
      </c>
      <c r="J246" s="5" t="s">
        <v>12</v>
      </c>
      <c r="K246" s="8">
        <v>2652430</v>
      </c>
      <c r="L246" s="8">
        <v>4975523</v>
      </c>
      <c r="M246" s="5" t="s">
        <v>13</v>
      </c>
    </row>
    <row r="247" spans="2:13" x14ac:dyDescent="0.35">
      <c r="B247" s="5" t="s">
        <v>138</v>
      </c>
      <c r="C247" s="6">
        <v>44822</v>
      </c>
      <c r="D247" s="10">
        <v>2847</v>
      </c>
      <c r="E247" s="5" t="s">
        <v>143</v>
      </c>
      <c r="F247" s="5" t="s">
        <v>144</v>
      </c>
      <c r="G247" s="7">
        <v>1093679</v>
      </c>
      <c r="H247" s="7">
        <v>1587136</v>
      </c>
      <c r="I247" s="5">
        <v>119</v>
      </c>
      <c r="J247" s="5" t="s">
        <v>12</v>
      </c>
      <c r="K247" s="8">
        <v>2652430</v>
      </c>
      <c r="L247" s="8">
        <v>4975523</v>
      </c>
      <c r="M247" s="5" t="s">
        <v>13</v>
      </c>
    </row>
    <row r="248" spans="2:13" x14ac:dyDescent="0.35">
      <c r="B248" s="5" t="s">
        <v>138</v>
      </c>
      <c r="C248" s="6">
        <v>45084</v>
      </c>
      <c r="D248" s="10">
        <v>1797.5</v>
      </c>
      <c r="E248" s="5" t="s">
        <v>143</v>
      </c>
      <c r="F248" s="5" t="s">
        <v>144</v>
      </c>
      <c r="G248" s="7">
        <v>1093679</v>
      </c>
      <c r="H248" s="7">
        <v>1587136</v>
      </c>
      <c r="I248" s="5">
        <v>119</v>
      </c>
      <c r="J248" s="5" t="s">
        <v>12</v>
      </c>
      <c r="K248" s="8">
        <v>2652430</v>
      </c>
      <c r="L248" s="8">
        <v>4975523</v>
      </c>
      <c r="M248" s="5" t="s">
        <v>13</v>
      </c>
    </row>
    <row r="249" spans="2:13" x14ac:dyDescent="0.35">
      <c r="B249" s="5" t="s">
        <v>138</v>
      </c>
      <c r="C249" s="6">
        <v>45758</v>
      </c>
      <c r="D249" s="10">
        <v>304.39999999999998</v>
      </c>
      <c r="E249" s="5" t="s">
        <v>143</v>
      </c>
      <c r="F249" s="5" t="s">
        <v>144</v>
      </c>
      <c r="G249" s="7">
        <v>1093679</v>
      </c>
      <c r="H249" s="7">
        <v>1587136</v>
      </c>
      <c r="I249" s="5">
        <v>119</v>
      </c>
      <c r="J249" s="5" t="s">
        <v>12</v>
      </c>
      <c r="K249" s="8">
        <v>2652430</v>
      </c>
      <c r="L249" s="8">
        <v>4975523</v>
      </c>
      <c r="M249" s="5" t="s">
        <v>13</v>
      </c>
    </row>
    <row r="250" spans="2:13" x14ac:dyDescent="0.35">
      <c r="B250" s="5" t="s">
        <v>138</v>
      </c>
      <c r="C250" s="6">
        <v>45933</v>
      </c>
      <c r="D250" s="10">
        <v>155.5</v>
      </c>
      <c r="E250" s="5" t="s">
        <v>143</v>
      </c>
      <c r="F250" s="5" t="s">
        <v>144</v>
      </c>
      <c r="G250" s="7">
        <v>1093679</v>
      </c>
      <c r="H250" s="7">
        <v>1587136</v>
      </c>
      <c r="I250" s="5">
        <v>119</v>
      </c>
      <c r="J250" s="5" t="s">
        <v>12</v>
      </c>
      <c r="K250" s="8">
        <v>2652430</v>
      </c>
      <c r="L250" s="8">
        <v>4975523</v>
      </c>
      <c r="M250" s="5" t="s">
        <v>13</v>
      </c>
    </row>
    <row r="251" spans="2:13" x14ac:dyDescent="0.35">
      <c r="B251" s="5" t="s">
        <v>138</v>
      </c>
      <c r="C251" s="6">
        <v>46224</v>
      </c>
      <c r="D251" s="10">
        <v>13.9</v>
      </c>
      <c r="E251" s="5" t="s">
        <v>143</v>
      </c>
      <c r="F251" s="5" t="s">
        <v>144</v>
      </c>
      <c r="G251" s="7">
        <v>1093679</v>
      </c>
      <c r="H251" s="7">
        <v>1587136</v>
      </c>
      <c r="I251" s="5">
        <v>119</v>
      </c>
      <c r="J251" s="5" t="s">
        <v>12</v>
      </c>
      <c r="K251" s="8">
        <v>2652430</v>
      </c>
      <c r="L251" s="8">
        <v>4975523</v>
      </c>
      <c r="M251" s="5" t="s">
        <v>13</v>
      </c>
    </row>
    <row r="252" spans="2:13" x14ac:dyDescent="0.35">
      <c r="B252" s="5" t="s">
        <v>138</v>
      </c>
      <c r="C252" s="6">
        <v>46256</v>
      </c>
      <c r="D252" s="10">
        <v>0</v>
      </c>
      <c r="E252" s="5" t="s">
        <v>143</v>
      </c>
      <c r="F252" s="5" t="s">
        <v>144</v>
      </c>
      <c r="G252" s="7">
        <v>1093679</v>
      </c>
      <c r="H252" s="7">
        <v>1587136</v>
      </c>
      <c r="I252" s="5">
        <v>119</v>
      </c>
      <c r="J252" s="5" t="s">
        <v>12</v>
      </c>
      <c r="K252" s="8">
        <v>2652430</v>
      </c>
      <c r="L252" s="8">
        <v>4975523</v>
      </c>
      <c r="M252" s="5" t="s">
        <v>13</v>
      </c>
    </row>
    <row r="253" spans="2:13" x14ac:dyDescent="0.35">
      <c r="B253" s="5" t="s">
        <v>145</v>
      </c>
      <c r="C253" s="6">
        <v>42931</v>
      </c>
      <c r="D253" s="10">
        <v>290</v>
      </c>
      <c r="E253" s="5" t="s">
        <v>146</v>
      </c>
      <c r="F253" s="5" t="s">
        <v>147</v>
      </c>
      <c r="G253" s="7">
        <v>1096104</v>
      </c>
      <c r="H253" s="7">
        <v>1595977</v>
      </c>
      <c r="I253" s="5">
        <v>192</v>
      </c>
      <c r="J253" s="5" t="s">
        <v>12</v>
      </c>
      <c r="K253" s="8">
        <v>2661255</v>
      </c>
      <c r="L253" s="8">
        <v>4977975</v>
      </c>
      <c r="M253" s="5" t="s">
        <v>13</v>
      </c>
    </row>
    <row r="254" spans="2:13" x14ac:dyDescent="0.35">
      <c r="B254" s="5" t="s">
        <v>145</v>
      </c>
      <c r="C254" s="6">
        <v>42931</v>
      </c>
      <c r="D254" s="10">
        <v>410</v>
      </c>
      <c r="E254" s="5" t="s">
        <v>148</v>
      </c>
      <c r="F254" s="5" t="s">
        <v>149</v>
      </c>
      <c r="G254" s="7">
        <v>1073628</v>
      </c>
      <c r="H254" s="7">
        <v>1588811</v>
      </c>
      <c r="I254" s="5">
        <v>71</v>
      </c>
      <c r="J254" s="5" t="s">
        <v>12</v>
      </c>
      <c r="K254" s="8">
        <v>2654169</v>
      </c>
      <c r="L254" s="8">
        <v>4955496</v>
      </c>
      <c r="M254" s="5" t="s">
        <v>13</v>
      </c>
    </row>
    <row r="255" spans="2:13" x14ac:dyDescent="0.35">
      <c r="B255" s="5" t="s">
        <v>145</v>
      </c>
      <c r="C255" s="6">
        <v>43364</v>
      </c>
      <c r="D255" s="10">
        <v>701</v>
      </c>
      <c r="E255" s="5" t="s">
        <v>146</v>
      </c>
      <c r="F255" s="5" t="s">
        <v>147</v>
      </c>
      <c r="G255" s="7">
        <v>1096104</v>
      </c>
      <c r="H255" s="7">
        <v>1595977</v>
      </c>
      <c r="I255" s="5">
        <v>192</v>
      </c>
      <c r="J255" s="5" t="s">
        <v>12</v>
      </c>
      <c r="K255" s="8">
        <v>2661255</v>
      </c>
      <c r="L255" s="8">
        <v>4977975</v>
      </c>
      <c r="M255" s="5" t="s">
        <v>13</v>
      </c>
    </row>
    <row r="256" spans="2:13" x14ac:dyDescent="0.35">
      <c r="B256" s="5" t="s">
        <v>145</v>
      </c>
      <c r="C256" s="6">
        <v>43624</v>
      </c>
      <c r="D256" s="10">
        <v>3057</v>
      </c>
      <c r="E256" s="5" t="s">
        <v>150</v>
      </c>
      <c r="F256" s="5" t="s">
        <v>151</v>
      </c>
      <c r="G256" s="7">
        <v>1094661</v>
      </c>
      <c r="H256" s="7">
        <v>1556986</v>
      </c>
      <c r="I256" s="5">
        <v>141</v>
      </c>
      <c r="J256" s="5" t="s">
        <v>12</v>
      </c>
      <c r="K256" s="8">
        <v>2622304</v>
      </c>
      <c r="L256" s="8">
        <v>4976408</v>
      </c>
      <c r="M256" s="5" t="s">
        <v>13</v>
      </c>
    </row>
    <row r="257" spans="2:13" x14ac:dyDescent="0.35">
      <c r="B257" s="5" t="s">
        <v>152</v>
      </c>
      <c r="C257" s="6">
        <v>42678</v>
      </c>
      <c r="D257" s="10">
        <v>7769</v>
      </c>
      <c r="E257" s="5" t="s">
        <v>153</v>
      </c>
      <c r="F257" s="5" t="s">
        <v>154</v>
      </c>
      <c r="G257" s="7">
        <v>1022072</v>
      </c>
      <c r="H257" s="7">
        <v>1632006</v>
      </c>
      <c r="I257" s="5">
        <v>311</v>
      </c>
      <c r="J257" s="5" t="s">
        <v>12</v>
      </c>
      <c r="K257" s="8">
        <v>2697500</v>
      </c>
      <c r="L257" s="8">
        <v>4904122</v>
      </c>
      <c r="M257" s="5" t="s">
        <v>13</v>
      </c>
    </row>
    <row r="258" spans="2:13" x14ac:dyDescent="0.35">
      <c r="B258" s="5" t="s">
        <v>152</v>
      </c>
      <c r="C258" s="6">
        <v>42890</v>
      </c>
      <c r="D258" s="10">
        <v>1528</v>
      </c>
      <c r="E258" s="5" t="s">
        <v>153</v>
      </c>
      <c r="F258" s="5" t="s">
        <v>154</v>
      </c>
      <c r="G258" s="7">
        <v>1022072</v>
      </c>
      <c r="H258" s="7">
        <v>1632006</v>
      </c>
      <c r="I258" s="5">
        <v>311</v>
      </c>
      <c r="J258" s="5" t="s">
        <v>12</v>
      </c>
      <c r="K258" s="8">
        <v>2697500</v>
      </c>
      <c r="L258" s="8">
        <v>4904122</v>
      </c>
      <c r="M258" s="5" t="s">
        <v>13</v>
      </c>
    </row>
    <row r="259" spans="2:13" x14ac:dyDescent="0.35">
      <c r="B259" s="5" t="s">
        <v>152</v>
      </c>
      <c r="C259" s="6">
        <v>42931</v>
      </c>
      <c r="D259" s="10">
        <v>1465</v>
      </c>
      <c r="E259" s="5" t="s">
        <v>153</v>
      </c>
      <c r="F259" s="5" t="s">
        <v>154</v>
      </c>
      <c r="G259" s="7">
        <v>1022072</v>
      </c>
      <c r="H259" s="7">
        <v>1632006</v>
      </c>
      <c r="I259" s="5">
        <v>311</v>
      </c>
      <c r="J259" s="5" t="s">
        <v>12</v>
      </c>
      <c r="K259" s="8">
        <v>2697500</v>
      </c>
      <c r="L259" s="8">
        <v>4904122</v>
      </c>
      <c r="M259" s="5" t="s">
        <v>13</v>
      </c>
    </row>
    <row r="260" spans="2:13" x14ac:dyDescent="0.35">
      <c r="B260" s="5" t="s">
        <v>152</v>
      </c>
      <c r="C260" s="6">
        <v>43357</v>
      </c>
      <c r="D260" s="10">
        <v>1284</v>
      </c>
      <c r="E260" s="5" t="s">
        <v>155</v>
      </c>
      <c r="F260" s="5" t="s">
        <v>156</v>
      </c>
      <c r="G260" s="7">
        <v>1020406</v>
      </c>
      <c r="H260" s="7">
        <v>1629484</v>
      </c>
      <c r="I260" s="5">
        <v>255</v>
      </c>
      <c r="J260" s="5" t="s">
        <v>12</v>
      </c>
      <c r="K260" s="8">
        <v>2694985</v>
      </c>
      <c r="L260" s="8">
        <v>4902449</v>
      </c>
      <c r="M260" s="5" t="s">
        <v>13</v>
      </c>
    </row>
    <row r="261" spans="2:13" x14ac:dyDescent="0.35">
      <c r="B261" s="5" t="s">
        <v>152</v>
      </c>
      <c r="C261" s="6">
        <v>43644</v>
      </c>
      <c r="D261" s="10">
        <v>430</v>
      </c>
      <c r="E261" s="5" t="s">
        <v>157</v>
      </c>
      <c r="F261" s="5" t="s">
        <v>158</v>
      </c>
      <c r="G261" s="7">
        <v>1007532</v>
      </c>
      <c r="H261" s="7">
        <v>1625638</v>
      </c>
      <c r="I261" s="5">
        <v>137</v>
      </c>
      <c r="J261" s="5" t="s">
        <v>12</v>
      </c>
      <c r="K261" s="8">
        <v>2691185</v>
      </c>
      <c r="L261" s="8">
        <v>4889570</v>
      </c>
      <c r="M261" s="5" t="s">
        <v>13</v>
      </c>
    </row>
    <row r="262" spans="2:13" x14ac:dyDescent="0.35">
      <c r="B262" s="5" t="s">
        <v>152</v>
      </c>
      <c r="C262" s="6">
        <v>44107</v>
      </c>
      <c r="D262" s="10">
        <v>1768</v>
      </c>
      <c r="E262" s="5" t="s">
        <v>155</v>
      </c>
      <c r="F262" s="5" t="s">
        <v>156</v>
      </c>
      <c r="G262" s="7">
        <v>1020406</v>
      </c>
      <c r="H262" s="7">
        <v>1629484</v>
      </c>
      <c r="I262" s="5">
        <v>255</v>
      </c>
      <c r="J262" s="5" t="s">
        <v>12</v>
      </c>
      <c r="K262" s="8">
        <v>2694985</v>
      </c>
      <c r="L262" s="8">
        <v>4902449</v>
      </c>
      <c r="M262" s="5" t="s">
        <v>13</v>
      </c>
    </row>
    <row r="263" spans="2:13" x14ac:dyDescent="0.35">
      <c r="B263" s="5" t="s">
        <v>152</v>
      </c>
      <c r="C263" s="6">
        <v>44353</v>
      </c>
      <c r="D263" s="10">
        <v>1849.7</v>
      </c>
      <c r="E263" s="5" t="s">
        <v>155</v>
      </c>
      <c r="F263" s="5" t="s">
        <v>156</v>
      </c>
      <c r="G263" s="7">
        <v>1020406</v>
      </c>
      <c r="H263" s="7">
        <v>1629484</v>
      </c>
      <c r="I263" s="5">
        <v>255</v>
      </c>
      <c r="J263" s="5" t="s">
        <v>12</v>
      </c>
      <c r="K263" s="8">
        <v>2694985</v>
      </c>
      <c r="L263" s="8">
        <v>4902449</v>
      </c>
      <c r="M263" s="5" t="s">
        <v>13</v>
      </c>
    </row>
    <row r="264" spans="2:13" x14ac:dyDescent="0.35">
      <c r="B264" s="5" t="s">
        <v>152</v>
      </c>
      <c r="C264" s="6">
        <v>44491</v>
      </c>
      <c r="D264" s="10">
        <v>2800.5</v>
      </c>
      <c r="E264" s="5" t="s">
        <v>155</v>
      </c>
      <c r="F264" s="5" t="s">
        <v>156</v>
      </c>
      <c r="G264" s="7">
        <v>1020406</v>
      </c>
      <c r="H264" s="7">
        <v>1629484</v>
      </c>
      <c r="I264" s="5">
        <v>255</v>
      </c>
      <c r="J264" s="5" t="s">
        <v>12</v>
      </c>
      <c r="K264" s="8">
        <v>2694985</v>
      </c>
      <c r="L264" s="8">
        <v>4902449</v>
      </c>
      <c r="M264" s="5" t="s">
        <v>13</v>
      </c>
    </row>
    <row r="265" spans="2:13" x14ac:dyDescent="0.35">
      <c r="B265" s="5" t="s">
        <v>152</v>
      </c>
      <c r="C265" s="6">
        <v>44547</v>
      </c>
      <c r="D265" s="10">
        <v>1615.5</v>
      </c>
      <c r="E265" s="5" t="s">
        <v>155</v>
      </c>
      <c r="F265" s="5" t="s">
        <v>156</v>
      </c>
      <c r="G265" s="7">
        <v>1020406</v>
      </c>
      <c r="H265" s="7">
        <v>1629484</v>
      </c>
      <c r="I265" s="5">
        <v>255</v>
      </c>
      <c r="J265" s="5" t="s">
        <v>12</v>
      </c>
      <c r="K265" s="8">
        <v>2694985</v>
      </c>
      <c r="L265" s="8">
        <v>4902449</v>
      </c>
      <c r="M265" s="5" t="s">
        <v>13</v>
      </c>
    </row>
    <row r="266" spans="2:13" x14ac:dyDescent="0.35">
      <c r="B266" s="5" t="s">
        <v>152</v>
      </c>
      <c r="C266" s="6">
        <v>44737</v>
      </c>
      <c r="D266" s="10">
        <v>6764</v>
      </c>
      <c r="E266" s="5" t="s">
        <v>155</v>
      </c>
      <c r="F266" s="5" t="s">
        <v>156</v>
      </c>
      <c r="G266" s="7">
        <v>1020406</v>
      </c>
      <c r="H266" s="7">
        <v>1629484</v>
      </c>
      <c r="I266" s="5">
        <v>255</v>
      </c>
      <c r="J266" s="5" t="s">
        <v>12</v>
      </c>
      <c r="K266" s="8">
        <v>2694985</v>
      </c>
      <c r="L266" s="8">
        <v>4902449</v>
      </c>
      <c r="M266" s="5" t="s">
        <v>13</v>
      </c>
    </row>
    <row r="267" spans="2:13" x14ac:dyDescent="0.35">
      <c r="B267" s="5" t="s">
        <v>152</v>
      </c>
      <c r="C267" s="6">
        <v>44818</v>
      </c>
      <c r="D267" s="10">
        <v>8974</v>
      </c>
      <c r="E267" s="5" t="s">
        <v>155</v>
      </c>
      <c r="F267" s="5" t="s">
        <v>156</v>
      </c>
      <c r="G267" s="7">
        <v>1020406</v>
      </c>
      <c r="H267" s="7">
        <v>1629484</v>
      </c>
      <c r="I267" s="5">
        <v>255</v>
      </c>
      <c r="J267" s="5" t="s">
        <v>12</v>
      </c>
      <c r="K267" s="8">
        <v>2694985</v>
      </c>
      <c r="L267" s="8">
        <v>4902449</v>
      </c>
      <c r="M267" s="5" t="s">
        <v>13</v>
      </c>
    </row>
    <row r="268" spans="2:13" x14ac:dyDescent="0.35">
      <c r="B268" s="5" t="s">
        <v>159</v>
      </c>
      <c r="C268" s="6">
        <v>42679</v>
      </c>
      <c r="D268" s="10">
        <v>4791</v>
      </c>
      <c r="E268" s="5" t="s">
        <v>160</v>
      </c>
      <c r="F268" s="5" t="s">
        <v>161</v>
      </c>
      <c r="G268" s="7">
        <v>1100178</v>
      </c>
      <c r="H268" s="7">
        <v>1623029</v>
      </c>
      <c r="I268" s="5">
        <v>300</v>
      </c>
      <c r="J268" s="5" t="s">
        <v>12</v>
      </c>
      <c r="K268" s="8">
        <v>2688269</v>
      </c>
      <c r="L268" s="8">
        <v>4982134</v>
      </c>
      <c r="M268" s="5" t="s">
        <v>13</v>
      </c>
    </row>
    <row r="269" spans="2:13" x14ac:dyDescent="0.35">
      <c r="B269" s="5" t="s">
        <v>159</v>
      </c>
      <c r="C269" s="6">
        <v>42888</v>
      </c>
      <c r="D269" s="10">
        <v>4610</v>
      </c>
      <c r="E269" s="5" t="s">
        <v>160</v>
      </c>
      <c r="F269" s="5" t="s">
        <v>161</v>
      </c>
      <c r="G269" s="7">
        <v>1100178</v>
      </c>
      <c r="H269" s="7">
        <v>1623029</v>
      </c>
      <c r="I269" s="5">
        <v>300</v>
      </c>
      <c r="J269" s="5" t="s">
        <v>12</v>
      </c>
      <c r="K269" s="8">
        <v>2688269</v>
      </c>
      <c r="L269" s="8">
        <v>4982134</v>
      </c>
      <c r="M269" s="5" t="s">
        <v>13</v>
      </c>
    </row>
    <row r="270" spans="2:13" x14ac:dyDescent="0.35">
      <c r="B270" s="5" t="s">
        <v>159</v>
      </c>
      <c r="C270" s="6">
        <v>42931</v>
      </c>
      <c r="D270" s="10">
        <v>1690</v>
      </c>
      <c r="E270" s="5" t="s">
        <v>160</v>
      </c>
      <c r="F270" s="5" t="s">
        <v>161</v>
      </c>
      <c r="G270" s="7">
        <v>1100178</v>
      </c>
      <c r="H270" s="7">
        <v>1623029</v>
      </c>
      <c r="I270" s="5">
        <v>300</v>
      </c>
      <c r="J270" s="5" t="s">
        <v>12</v>
      </c>
      <c r="K270" s="8">
        <v>2688269</v>
      </c>
      <c r="L270" s="8">
        <v>4982134</v>
      </c>
      <c r="M270" s="5" t="s">
        <v>13</v>
      </c>
    </row>
    <row r="271" spans="2:13" x14ac:dyDescent="0.35">
      <c r="B271" s="5" t="s">
        <v>159</v>
      </c>
      <c r="C271" s="6">
        <v>43568</v>
      </c>
      <c r="D271" s="10">
        <v>238</v>
      </c>
      <c r="E271" s="5" t="s">
        <v>162</v>
      </c>
      <c r="F271" s="5" t="s">
        <v>163</v>
      </c>
      <c r="G271" s="7">
        <v>1105335</v>
      </c>
      <c r="H271" s="7">
        <v>1624626</v>
      </c>
      <c r="I271" s="5">
        <v>583</v>
      </c>
      <c r="J271" s="5" t="s">
        <v>12</v>
      </c>
      <c r="K271" s="8">
        <v>2689848</v>
      </c>
      <c r="L271" s="8">
        <v>4987292</v>
      </c>
      <c r="M271" s="5" t="s">
        <v>13</v>
      </c>
    </row>
    <row r="272" spans="2:13" x14ac:dyDescent="0.35">
      <c r="B272" s="5" t="s">
        <v>164</v>
      </c>
      <c r="C272" s="6">
        <v>42886</v>
      </c>
      <c r="D272" s="10">
        <v>10490</v>
      </c>
      <c r="E272" s="5" t="s">
        <v>165</v>
      </c>
      <c r="F272" s="5" t="s">
        <v>166</v>
      </c>
      <c r="G272" s="7">
        <v>1086830</v>
      </c>
      <c r="H272" s="7">
        <v>1675723</v>
      </c>
      <c r="I272" s="5">
        <v>486</v>
      </c>
      <c r="J272" s="5" t="s">
        <v>12</v>
      </c>
      <c r="K272" s="8">
        <v>2740961</v>
      </c>
      <c r="L272" s="8">
        <v>4968978</v>
      </c>
      <c r="M272" s="5" t="s">
        <v>13</v>
      </c>
    </row>
    <row r="273" spans="2:13" x14ac:dyDescent="0.35">
      <c r="B273" s="5" t="s">
        <v>164</v>
      </c>
      <c r="C273" s="6">
        <v>42931</v>
      </c>
      <c r="D273" s="10">
        <v>4340</v>
      </c>
      <c r="E273" s="5" t="s">
        <v>165</v>
      </c>
      <c r="F273" s="5" t="s">
        <v>166</v>
      </c>
      <c r="G273" s="7">
        <v>1086830</v>
      </c>
      <c r="H273" s="7">
        <v>1675723</v>
      </c>
      <c r="I273" s="5">
        <v>486</v>
      </c>
      <c r="J273" s="5" t="s">
        <v>12</v>
      </c>
      <c r="K273" s="8">
        <v>2740961</v>
      </c>
      <c r="L273" s="8">
        <v>4968978</v>
      </c>
      <c r="M273" s="5" t="s">
        <v>13</v>
      </c>
    </row>
    <row r="274" spans="2:13" x14ac:dyDescent="0.35">
      <c r="B274" s="5" t="s">
        <v>164</v>
      </c>
      <c r="C274" s="6">
        <v>43563</v>
      </c>
      <c r="D274" s="10">
        <v>1153</v>
      </c>
      <c r="E274" s="5" t="s">
        <v>167</v>
      </c>
      <c r="F274" s="5" t="s">
        <v>168</v>
      </c>
      <c r="G274" s="7">
        <v>1096948</v>
      </c>
      <c r="H274" s="7">
        <v>1669876</v>
      </c>
      <c r="I274" s="5">
        <v>257</v>
      </c>
      <c r="J274" s="5" t="s">
        <v>12</v>
      </c>
      <c r="K274" s="8">
        <v>2735083</v>
      </c>
      <c r="L274" s="8">
        <v>4979067</v>
      </c>
      <c r="M274" s="5" t="s">
        <v>13</v>
      </c>
    </row>
    <row r="275" spans="2:13" x14ac:dyDescent="0.35">
      <c r="B275" s="5" t="s">
        <v>164</v>
      </c>
      <c r="C275" s="6">
        <v>44354</v>
      </c>
      <c r="D275" s="10">
        <v>4468.6000000000004</v>
      </c>
      <c r="E275" s="5" t="s">
        <v>165</v>
      </c>
      <c r="F275" s="5" t="s">
        <v>166</v>
      </c>
      <c r="G275" s="7">
        <v>1086830</v>
      </c>
      <c r="H275" s="7">
        <v>1675723</v>
      </c>
      <c r="I275" s="5">
        <v>486</v>
      </c>
      <c r="J275" s="5" t="s">
        <v>12</v>
      </c>
      <c r="K275" s="8">
        <v>2740961</v>
      </c>
      <c r="L275" s="8">
        <v>4968978</v>
      </c>
      <c r="M275" s="5" t="s">
        <v>13</v>
      </c>
    </row>
    <row r="276" spans="2:13" x14ac:dyDescent="0.35">
      <c r="B276" s="5" t="s">
        <v>164</v>
      </c>
      <c r="C276" s="6">
        <v>44548</v>
      </c>
      <c r="D276" s="10">
        <v>34557</v>
      </c>
      <c r="E276" s="5" t="s">
        <v>165</v>
      </c>
      <c r="F276" s="5" t="s">
        <v>166</v>
      </c>
      <c r="G276" s="7">
        <v>1086830</v>
      </c>
      <c r="H276" s="7">
        <v>1675723</v>
      </c>
      <c r="I276" s="5">
        <v>486</v>
      </c>
      <c r="J276" s="5" t="s">
        <v>12</v>
      </c>
      <c r="K276" s="8">
        <v>2740961</v>
      </c>
      <c r="L276" s="8">
        <v>4968978</v>
      </c>
      <c r="M276" s="5" t="s">
        <v>13</v>
      </c>
    </row>
    <row r="277" spans="2:13" x14ac:dyDescent="0.35">
      <c r="B277" s="5" t="s">
        <v>164</v>
      </c>
      <c r="C277" s="6">
        <v>44733</v>
      </c>
      <c r="D277" s="10">
        <v>8470</v>
      </c>
      <c r="E277" s="5" t="s">
        <v>165</v>
      </c>
      <c r="F277" s="5" t="s">
        <v>166</v>
      </c>
      <c r="G277" s="7">
        <v>1086830</v>
      </c>
      <c r="H277" s="7">
        <v>1675723</v>
      </c>
      <c r="I277" s="5">
        <v>486</v>
      </c>
      <c r="J277" s="5" t="s">
        <v>12</v>
      </c>
      <c r="K277" s="8">
        <v>2740961</v>
      </c>
      <c r="L277" s="8">
        <v>4968978</v>
      </c>
      <c r="M277" s="5" t="s">
        <v>13</v>
      </c>
    </row>
    <row r="278" spans="2:13" x14ac:dyDescent="0.35">
      <c r="B278" s="5" t="s">
        <v>164</v>
      </c>
      <c r="C278" s="6">
        <v>45087</v>
      </c>
      <c r="D278" s="10">
        <v>10904.8</v>
      </c>
      <c r="E278" s="5" t="s">
        <v>165</v>
      </c>
      <c r="F278" s="5" t="s">
        <v>166</v>
      </c>
      <c r="G278" s="7">
        <v>1086830</v>
      </c>
      <c r="H278" s="7">
        <v>1675723</v>
      </c>
      <c r="I278" s="5">
        <v>486</v>
      </c>
      <c r="J278" s="5" t="s">
        <v>12</v>
      </c>
      <c r="K278" s="8">
        <v>2740961</v>
      </c>
      <c r="L278" s="8">
        <v>4968978</v>
      </c>
      <c r="M278" s="5" t="s">
        <v>13</v>
      </c>
    </row>
    <row r="279" spans="2:13" x14ac:dyDescent="0.35">
      <c r="B279" s="5" t="s">
        <v>169</v>
      </c>
      <c r="C279" s="6">
        <v>42886</v>
      </c>
      <c r="D279" s="10">
        <v>2650</v>
      </c>
      <c r="E279" s="5" t="s">
        <v>170</v>
      </c>
      <c r="F279" s="5" t="s">
        <v>171</v>
      </c>
      <c r="G279" s="7">
        <v>1083247</v>
      </c>
      <c r="H279" s="7">
        <v>1637870</v>
      </c>
      <c r="I279" s="5">
        <v>123</v>
      </c>
      <c r="J279" s="5" t="s">
        <v>12</v>
      </c>
      <c r="K279" s="8">
        <v>2703153</v>
      </c>
      <c r="L279" s="8">
        <v>4965269</v>
      </c>
      <c r="M279" s="5" t="s">
        <v>13</v>
      </c>
    </row>
    <row r="280" spans="2:13" x14ac:dyDescent="0.35">
      <c r="B280" s="5" t="s">
        <v>169</v>
      </c>
      <c r="C280" s="6">
        <v>42931</v>
      </c>
      <c r="D280" s="10">
        <v>2620</v>
      </c>
      <c r="E280" s="5" t="s">
        <v>170</v>
      </c>
      <c r="F280" s="5" t="s">
        <v>171</v>
      </c>
      <c r="G280" s="7">
        <v>1083247</v>
      </c>
      <c r="H280" s="7">
        <v>1637870</v>
      </c>
      <c r="I280" s="5">
        <v>123</v>
      </c>
      <c r="J280" s="5" t="s">
        <v>12</v>
      </c>
      <c r="K280" s="8">
        <v>2703153</v>
      </c>
      <c r="L280" s="8">
        <v>4965269</v>
      </c>
      <c r="M280" s="5" t="s">
        <v>13</v>
      </c>
    </row>
    <row r="281" spans="2:13" x14ac:dyDescent="0.35">
      <c r="B281" s="5" t="s">
        <v>169</v>
      </c>
      <c r="C281" s="6">
        <v>43360</v>
      </c>
      <c r="D281" s="10">
        <v>2123</v>
      </c>
      <c r="E281" s="5" t="s">
        <v>170</v>
      </c>
      <c r="F281" s="5" t="s">
        <v>171</v>
      </c>
      <c r="G281" s="7">
        <v>1083247</v>
      </c>
      <c r="H281" s="7">
        <v>1637870</v>
      </c>
      <c r="I281" s="5">
        <v>123</v>
      </c>
      <c r="J281" s="5" t="s">
        <v>12</v>
      </c>
      <c r="K281" s="8">
        <v>2703153</v>
      </c>
      <c r="L281" s="8">
        <v>4965269</v>
      </c>
      <c r="M281" s="5" t="s">
        <v>13</v>
      </c>
    </row>
    <row r="282" spans="2:13" x14ac:dyDescent="0.35">
      <c r="B282" s="5" t="s">
        <v>169</v>
      </c>
      <c r="C282" s="6">
        <v>43564</v>
      </c>
      <c r="D282" s="10">
        <v>308.5</v>
      </c>
      <c r="E282" s="5" t="s">
        <v>172</v>
      </c>
      <c r="F282" s="5" t="s">
        <v>173</v>
      </c>
      <c r="G282" s="7">
        <v>1073929</v>
      </c>
      <c r="H282" s="7">
        <v>1646203</v>
      </c>
      <c r="I282" s="5">
        <v>321</v>
      </c>
      <c r="J282" s="5" t="s">
        <v>12</v>
      </c>
      <c r="K282" s="8">
        <v>2711511</v>
      </c>
      <c r="L282" s="8">
        <v>4955987</v>
      </c>
      <c r="M282" s="5" t="s">
        <v>13</v>
      </c>
    </row>
    <row r="283" spans="2:13" x14ac:dyDescent="0.35">
      <c r="B283" s="5" t="s">
        <v>174</v>
      </c>
      <c r="C283" s="6">
        <v>42887</v>
      </c>
      <c r="D283" s="10">
        <v>2130</v>
      </c>
      <c r="E283" s="5" t="s">
        <v>175</v>
      </c>
      <c r="F283" s="5" t="s">
        <v>176</v>
      </c>
      <c r="G283" s="7">
        <v>1067951</v>
      </c>
      <c r="H283" s="7">
        <v>1639121</v>
      </c>
      <c r="I283" s="5">
        <v>309</v>
      </c>
      <c r="J283" s="5" t="s">
        <v>12</v>
      </c>
      <c r="K283" s="8">
        <v>2704455</v>
      </c>
      <c r="L283" s="8">
        <v>4949990</v>
      </c>
      <c r="M283" s="5" t="s">
        <v>13</v>
      </c>
    </row>
    <row r="284" spans="2:13" x14ac:dyDescent="0.35">
      <c r="B284" s="5" t="s">
        <v>174</v>
      </c>
      <c r="C284" s="6">
        <v>42931</v>
      </c>
      <c r="D284" s="10">
        <v>4890</v>
      </c>
      <c r="E284" s="5" t="s">
        <v>175</v>
      </c>
      <c r="F284" s="5" t="s">
        <v>176</v>
      </c>
      <c r="G284" s="7">
        <v>1067951</v>
      </c>
      <c r="H284" s="7">
        <v>1639121</v>
      </c>
      <c r="I284" s="5">
        <v>309</v>
      </c>
      <c r="J284" s="5" t="s">
        <v>12</v>
      </c>
      <c r="K284" s="8">
        <v>2704455</v>
      </c>
      <c r="L284" s="8">
        <v>4949990</v>
      </c>
      <c r="M284" s="5" t="s">
        <v>13</v>
      </c>
    </row>
    <row r="285" spans="2:13" x14ac:dyDescent="0.35">
      <c r="B285" s="5" t="s">
        <v>174</v>
      </c>
      <c r="C285" s="6">
        <v>43229</v>
      </c>
      <c r="D285" s="10">
        <v>798.34</v>
      </c>
      <c r="E285" s="5" t="s">
        <v>177</v>
      </c>
      <c r="F285" s="5" t="s">
        <v>178</v>
      </c>
      <c r="G285" s="7">
        <v>1069406</v>
      </c>
      <c r="H285" s="7">
        <v>1635661</v>
      </c>
      <c r="I285" s="5">
        <v>210</v>
      </c>
      <c r="J285" s="5" t="s">
        <v>12</v>
      </c>
      <c r="K285" s="8">
        <v>2700993</v>
      </c>
      <c r="L285" s="8">
        <v>4951432</v>
      </c>
      <c r="M285" s="5" t="s">
        <v>13</v>
      </c>
    </row>
    <row r="286" spans="2:13" x14ac:dyDescent="0.35">
      <c r="B286" s="5" t="s">
        <v>174</v>
      </c>
      <c r="C286" s="6">
        <v>43358</v>
      </c>
      <c r="D286" s="10">
        <v>1673</v>
      </c>
      <c r="E286" s="5" t="s">
        <v>177</v>
      </c>
      <c r="F286" s="5" t="s">
        <v>178</v>
      </c>
      <c r="G286" s="7">
        <v>1069406</v>
      </c>
      <c r="H286" s="7">
        <v>1635661</v>
      </c>
      <c r="I286" s="5">
        <v>210</v>
      </c>
      <c r="J286" s="5" t="s">
        <v>12</v>
      </c>
      <c r="K286" s="8">
        <v>2700993</v>
      </c>
      <c r="L286" s="8">
        <v>4951432</v>
      </c>
      <c r="M286" s="5" t="s">
        <v>13</v>
      </c>
    </row>
    <row r="287" spans="2:13" x14ac:dyDescent="0.35">
      <c r="B287" s="5" t="s">
        <v>174</v>
      </c>
      <c r="C287" s="6">
        <v>43567</v>
      </c>
      <c r="D287" s="10">
        <v>572</v>
      </c>
      <c r="E287" s="5" t="s">
        <v>179</v>
      </c>
      <c r="F287" s="5" t="s">
        <v>180</v>
      </c>
      <c r="G287" s="7">
        <v>1068218</v>
      </c>
      <c r="H287" s="7">
        <v>1638012</v>
      </c>
      <c r="I287" s="5">
        <v>273</v>
      </c>
      <c r="J287" s="5" t="s">
        <v>12</v>
      </c>
      <c r="K287" s="8">
        <v>2703346</v>
      </c>
      <c r="L287" s="8">
        <v>4950253</v>
      </c>
      <c r="M287" s="5" t="s">
        <v>13</v>
      </c>
    </row>
    <row r="288" spans="2:13" x14ac:dyDescent="0.35">
      <c r="B288" s="5" t="s">
        <v>174</v>
      </c>
      <c r="C288" s="6">
        <v>44108</v>
      </c>
      <c r="D288" s="10">
        <v>2377</v>
      </c>
      <c r="E288" s="5" t="s">
        <v>177</v>
      </c>
      <c r="F288" s="5" t="s">
        <v>178</v>
      </c>
      <c r="G288" s="7">
        <v>1069406</v>
      </c>
      <c r="H288" s="7">
        <v>1635661</v>
      </c>
      <c r="I288" s="5">
        <v>210</v>
      </c>
      <c r="J288" s="5" t="s">
        <v>12</v>
      </c>
      <c r="K288" s="8">
        <v>2700993</v>
      </c>
      <c r="L288" s="8">
        <v>4951432</v>
      </c>
      <c r="M288" s="5" t="s">
        <v>13</v>
      </c>
    </row>
    <row r="289" spans="2:13" x14ac:dyDescent="0.35">
      <c r="B289" s="5" t="s">
        <v>181</v>
      </c>
      <c r="C289" s="6">
        <v>42887</v>
      </c>
      <c r="D289" s="10">
        <v>360</v>
      </c>
      <c r="E289" s="5" t="s">
        <v>182</v>
      </c>
      <c r="F289" s="5" t="s">
        <v>183</v>
      </c>
      <c r="G289" s="7">
        <v>1036644</v>
      </c>
      <c r="H289" s="7">
        <v>1607906</v>
      </c>
      <c r="I289" s="5">
        <v>132</v>
      </c>
      <c r="J289" s="5" t="s">
        <v>12</v>
      </c>
      <c r="K289" s="8">
        <v>2673369</v>
      </c>
      <c r="L289" s="8">
        <v>4918603</v>
      </c>
      <c r="M289" s="5" t="s">
        <v>13</v>
      </c>
    </row>
    <row r="290" spans="2:13" x14ac:dyDescent="0.35">
      <c r="B290" s="5" t="s">
        <v>181</v>
      </c>
      <c r="C290" s="6">
        <v>42931</v>
      </c>
      <c r="D290" s="10">
        <v>340</v>
      </c>
      <c r="E290" s="5" t="s">
        <v>182</v>
      </c>
      <c r="F290" s="5" t="s">
        <v>183</v>
      </c>
      <c r="G290" s="7">
        <v>1036644</v>
      </c>
      <c r="H290" s="7">
        <v>1607906</v>
      </c>
      <c r="I290" s="5">
        <v>132</v>
      </c>
      <c r="J290" s="5" t="s">
        <v>12</v>
      </c>
      <c r="K290" s="8">
        <v>2673369</v>
      </c>
      <c r="L290" s="8">
        <v>4918603</v>
      </c>
      <c r="M290" s="5" t="s">
        <v>13</v>
      </c>
    </row>
    <row r="291" spans="2:13" x14ac:dyDescent="0.35">
      <c r="B291" s="5" t="s">
        <v>181</v>
      </c>
      <c r="C291" s="6">
        <v>43231</v>
      </c>
      <c r="D291" s="10">
        <v>610</v>
      </c>
      <c r="E291" s="5" t="s">
        <v>184</v>
      </c>
      <c r="F291" s="5" t="s">
        <v>185</v>
      </c>
      <c r="G291" s="7">
        <v>1034680</v>
      </c>
      <c r="H291" s="7">
        <v>1611063</v>
      </c>
      <c r="I291" s="5">
        <v>169</v>
      </c>
      <c r="J291" s="5" t="s">
        <v>12</v>
      </c>
      <c r="K291" s="8">
        <v>2676530</v>
      </c>
      <c r="L291" s="8">
        <v>4916651</v>
      </c>
      <c r="M291" s="5" t="s">
        <v>13</v>
      </c>
    </row>
    <row r="292" spans="2:13" x14ac:dyDescent="0.35">
      <c r="B292" s="5" t="s">
        <v>181</v>
      </c>
      <c r="C292" s="6">
        <v>43357</v>
      </c>
      <c r="D292" s="10">
        <v>512</v>
      </c>
      <c r="E292" s="5" t="s">
        <v>184</v>
      </c>
      <c r="F292" s="5" t="s">
        <v>185</v>
      </c>
      <c r="G292" s="7">
        <v>1034680</v>
      </c>
      <c r="H292" s="7">
        <v>1611063</v>
      </c>
      <c r="I292" s="5">
        <v>169</v>
      </c>
      <c r="J292" s="5" t="s">
        <v>12</v>
      </c>
      <c r="K292" s="8">
        <v>2676530</v>
      </c>
      <c r="L292" s="8">
        <v>4916651</v>
      </c>
      <c r="M292" s="5" t="s">
        <v>13</v>
      </c>
    </row>
    <row r="293" spans="2:13" x14ac:dyDescent="0.35">
      <c r="B293" s="5" t="s">
        <v>181</v>
      </c>
      <c r="C293" s="6">
        <v>43645</v>
      </c>
      <c r="D293" s="10">
        <v>130</v>
      </c>
      <c r="E293" s="5" t="s">
        <v>186</v>
      </c>
      <c r="F293" s="5" t="s">
        <v>187</v>
      </c>
      <c r="G293" s="7">
        <v>1035005</v>
      </c>
      <c r="H293" s="7">
        <v>1611777</v>
      </c>
      <c r="I293" s="5">
        <v>177</v>
      </c>
      <c r="J293" s="5" t="s">
        <v>12</v>
      </c>
      <c r="K293" s="8">
        <v>2677243</v>
      </c>
      <c r="L293" s="8">
        <v>4916978</v>
      </c>
      <c r="M293" s="5" t="s">
        <v>13</v>
      </c>
    </row>
    <row r="294" spans="2:13" x14ac:dyDescent="0.35">
      <c r="B294" s="5" t="s">
        <v>181</v>
      </c>
      <c r="C294" s="6">
        <v>44492</v>
      </c>
      <c r="D294" s="10">
        <v>2372.1</v>
      </c>
      <c r="E294" s="5" t="s">
        <v>188</v>
      </c>
      <c r="F294" s="5" t="s">
        <v>189</v>
      </c>
      <c r="G294" s="7">
        <v>1035064</v>
      </c>
      <c r="H294" s="7">
        <v>1610283</v>
      </c>
      <c r="I294" s="5">
        <v>157</v>
      </c>
      <c r="J294" s="5" t="s">
        <v>12</v>
      </c>
      <c r="K294" s="8">
        <v>2675749</v>
      </c>
      <c r="L294" s="8">
        <v>4917032</v>
      </c>
      <c r="M294" s="5" t="s">
        <v>13</v>
      </c>
    </row>
    <row r="295" spans="2:13" x14ac:dyDescent="0.35">
      <c r="B295" s="5" t="s">
        <v>181</v>
      </c>
      <c r="C295" s="6">
        <v>44548</v>
      </c>
      <c r="D295" s="10">
        <v>488.9</v>
      </c>
      <c r="E295" s="5" t="s">
        <v>188</v>
      </c>
      <c r="F295" s="5" t="s">
        <v>189</v>
      </c>
      <c r="G295" s="7">
        <v>1035064</v>
      </c>
      <c r="H295" s="7">
        <v>1610283</v>
      </c>
      <c r="I295" s="5">
        <v>157</v>
      </c>
      <c r="J295" s="5" t="s">
        <v>12</v>
      </c>
      <c r="K295" s="8">
        <v>2675749</v>
      </c>
      <c r="L295" s="8">
        <v>4917032</v>
      </c>
      <c r="M295" s="5" t="s">
        <v>13</v>
      </c>
    </row>
    <row r="296" spans="2:13" x14ac:dyDescent="0.35">
      <c r="B296" s="5" t="s">
        <v>181</v>
      </c>
      <c r="C296" s="6">
        <v>44733</v>
      </c>
      <c r="D296" s="10">
        <v>2844</v>
      </c>
      <c r="E296" s="5" t="s">
        <v>188</v>
      </c>
      <c r="F296" s="5" t="s">
        <v>189</v>
      </c>
      <c r="G296" s="7">
        <v>1035064</v>
      </c>
      <c r="H296" s="7">
        <v>1610283</v>
      </c>
      <c r="I296" s="5">
        <v>157</v>
      </c>
      <c r="J296" s="5" t="s">
        <v>12</v>
      </c>
      <c r="K296" s="8">
        <v>2675749</v>
      </c>
      <c r="L296" s="8">
        <v>4917032</v>
      </c>
      <c r="M296" s="5" t="s">
        <v>13</v>
      </c>
    </row>
    <row r="297" spans="2:13" x14ac:dyDescent="0.35">
      <c r="B297" s="5" t="s">
        <v>181</v>
      </c>
      <c r="C297" s="6">
        <v>44819</v>
      </c>
      <c r="D297" s="10">
        <v>2398</v>
      </c>
      <c r="E297" s="5" t="s">
        <v>188</v>
      </c>
      <c r="F297" s="5" t="s">
        <v>189</v>
      </c>
      <c r="G297" s="7">
        <v>1035064</v>
      </c>
      <c r="H297" s="7">
        <v>1610283</v>
      </c>
      <c r="I297" s="5">
        <v>157</v>
      </c>
      <c r="J297" s="5" t="s">
        <v>12</v>
      </c>
      <c r="K297" s="8">
        <v>2675749</v>
      </c>
      <c r="L297" s="8">
        <v>4917032</v>
      </c>
      <c r="M297" s="5" t="s">
        <v>13</v>
      </c>
    </row>
    <row r="298" spans="2:13" x14ac:dyDescent="0.35">
      <c r="B298" s="5" t="s">
        <v>190</v>
      </c>
      <c r="C298" s="6">
        <v>42887</v>
      </c>
      <c r="D298" s="10">
        <v>920</v>
      </c>
      <c r="E298" s="5" t="s">
        <v>191</v>
      </c>
      <c r="F298" s="5" t="s">
        <v>192</v>
      </c>
      <c r="G298" s="7">
        <v>1049571</v>
      </c>
      <c r="H298" s="7">
        <v>1615108</v>
      </c>
      <c r="I298" s="5">
        <v>108</v>
      </c>
      <c r="J298" s="5" t="s">
        <v>12</v>
      </c>
      <c r="K298" s="8">
        <v>2680523</v>
      </c>
      <c r="L298" s="8">
        <v>4931544</v>
      </c>
      <c r="M298" s="5" t="s">
        <v>13</v>
      </c>
    </row>
    <row r="299" spans="2:13" x14ac:dyDescent="0.35">
      <c r="B299" s="5" t="s">
        <v>190</v>
      </c>
      <c r="C299" s="6">
        <v>42931</v>
      </c>
      <c r="D299" s="10">
        <v>2090</v>
      </c>
      <c r="E299" s="5" t="s">
        <v>191</v>
      </c>
      <c r="F299" s="5" t="s">
        <v>192</v>
      </c>
      <c r="G299" s="7">
        <v>1049571</v>
      </c>
      <c r="H299" s="7">
        <v>1615108</v>
      </c>
      <c r="I299" s="5">
        <v>108</v>
      </c>
      <c r="J299" s="5" t="s">
        <v>12</v>
      </c>
      <c r="K299" s="8">
        <v>2680523</v>
      </c>
      <c r="L299" s="8">
        <v>4931544</v>
      </c>
      <c r="M299" s="5" t="s">
        <v>13</v>
      </c>
    </row>
    <row r="300" spans="2:13" x14ac:dyDescent="0.35">
      <c r="B300" s="5" t="s">
        <v>193</v>
      </c>
      <c r="C300" s="6">
        <v>42887</v>
      </c>
      <c r="D300" s="10">
        <v>2510</v>
      </c>
      <c r="E300" s="5" t="s">
        <v>194</v>
      </c>
      <c r="F300" s="5" t="s">
        <v>195</v>
      </c>
      <c r="G300" s="7">
        <v>1051264</v>
      </c>
      <c r="H300" s="7">
        <v>1625137</v>
      </c>
      <c r="I300" s="5">
        <v>243</v>
      </c>
      <c r="J300" s="5" t="s">
        <v>12</v>
      </c>
      <c r="K300" s="8">
        <v>2690538</v>
      </c>
      <c r="L300" s="8">
        <v>4933269</v>
      </c>
      <c r="M300" s="5" t="s">
        <v>13</v>
      </c>
    </row>
    <row r="301" spans="2:13" x14ac:dyDescent="0.35">
      <c r="B301" s="5" t="s">
        <v>193</v>
      </c>
      <c r="C301" s="6">
        <v>42931</v>
      </c>
      <c r="D301" s="10">
        <v>4660</v>
      </c>
      <c r="E301" s="5" t="s">
        <v>194</v>
      </c>
      <c r="F301" s="5" t="s">
        <v>195</v>
      </c>
      <c r="G301" s="7">
        <v>1051264</v>
      </c>
      <c r="H301" s="7">
        <v>1625137</v>
      </c>
      <c r="I301" s="5">
        <v>243</v>
      </c>
      <c r="J301" s="5" t="s">
        <v>12</v>
      </c>
      <c r="K301" s="8">
        <v>2690538</v>
      </c>
      <c r="L301" s="8">
        <v>4933269</v>
      </c>
      <c r="M301" s="5" t="s">
        <v>13</v>
      </c>
    </row>
    <row r="302" spans="2:13" x14ac:dyDescent="0.35">
      <c r="B302" s="5" t="s">
        <v>193</v>
      </c>
      <c r="C302" s="6">
        <v>43360</v>
      </c>
      <c r="D302" s="10">
        <v>1192</v>
      </c>
      <c r="E302" s="5" t="s">
        <v>194</v>
      </c>
      <c r="F302" s="5" t="s">
        <v>195</v>
      </c>
      <c r="G302" s="7">
        <v>1051264</v>
      </c>
      <c r="H302" s="7">
        <v>1625137</v>
      </c>
      <c r="I302" s="5">
        <v>243</v>
      </c>
      <c r="J302" s="5" t="s">
        <v>12</v>
      </c>
      <c r="K302" s="8">
        <v>2690538</v>
      </c>
      <c r="L302" s="8">
        <v>4933269</v>
      </c>
      <c r="M302" s="5" t="s">
        <v>13</v>
      </c>
    </row>
    <row r="303" spans="2:13" x14ac:dyDescent="0.35">
      <c r="B303" s="5" t="s">
        <v>193</v>
      </c>
      <c r="C303" s="6">
        <v>43646</v>
      </c>
      <c r="D303" s="10">
        <v>60</v>
      </c>
      <c r="E303" s="5" t="s">
        <v>196</v>
      </c>
      <c r="F303" s="5" t="s">
        <v>197</v>
      </c>
      <c r="G303" s="7">
        <v>1051289</v>
      </c>
      <c r="H303" s="7">
        <v>1625129</v>
      </c>
      <c r="I303" s="5">
        <v>244</v>
      </c>
      <c r="J303" s="5" t="s">
        <v>12</v>
      </c>
      <c r="K303" s="8">
        <v>2690538</v>
      </c>
      <c r="L303" s="8">
        <v>4933269</v>
      </c>
      <c r="M303" s="5" t="s">
        <v>13</v>
      </c>
    </row>
    <row r="304" spans="2:13" x14ac:dyDescent="0.35">
      <c r="B304" s="5" t="s">
        <v>193</v>
      </c>
      <c r="C304" s="6">
        <v>44108</v>
      </c>
      <c r="D304" s="10">
        <v>2911</v>
      </c>
      <c r="E304" s="5" t="s">
        <v>198</v>
      </c>
      <c r="F304" s="5" t="s">
        <v>199</v>
      </c>
      <c r="G304" s="7">
        <v>1050918</v>
      </c>
      <c r="H304" s="7">
        <v>1623284</v>
      </c>
      <c r="I304" s="5">
        <v>190</v>
      </c>
      <c r="J304" s="5" t="s">
        <v>12</v>
      </c>
      <c r="K304" s="8">
        <v>2688688</v>
      </c>
      <c r="L304" s="8">
        <v>4932917</v>
      </c>
      <c r="M304" s="5" t="s">
        <v>13</v>
      </c>
    </row>
    <row r="305" spans="2:13" x14ac:dyDescent="0.35">
      <c r="B305" s="5" t="s">
        <v>200</v>
      </c>
      <c r="C305" s="6">
        <v>42895</v>
      </c>
      <c r="D305" s="10">
        <v>460</v>
      </c>
      <c r="E305" s="5" t="s">
        <v>201</v>
      </c>
      <c r="F305" s="5" t="s">
        <v>202</v>
      </c>
      <c r="G305" s="7">
        <v>1091238</v>
      </c>
      <c r="H305" s="7">
        <v>1665032</v>
      </c>
      <c r="I305" s="5">
        <v>267</v>
      </c>
      <c r="J305" s="5" t="s">
        <v>12</v>
      </c>
      <c r="K305" s="8">
        <v>2730264</v>
      </c>
      <c r="L305" s="8">
        <v>4973345</v>
      </c>
      <c r="M305" s="5" t="s">
        <v>13</v>
      </c>
    </row>
    <row r="306" spans="2:13" x14ac:dyDescent="0.35">
      <c r="B306" s="5" t="s">
        <v>200</v>
      </c>
      <c r="C306" s="6">
        <v>42931</v>
      </c>
      <c r="D306" s="10">
        <v>170</v>
      </c>
      <c r="E306" s="5" t="s">
        <v>201</v>
      </c>
      <c r="F306" s="5" t="s">
        <v>202</v>
      </c>
      <c r="G306" s="7">
        <v>1091238</v>
      </c>
      <c r="H306" s="7">
        <v>1665032</v>
      </c>
      <c r="I306" s="5">
        <v>267</v>
      </c>
      <c r="J306" s="5" t="s">
        <v>12</v>
      </c>
      <c r="K306" s="8">
        <v>2730264</v>
      </c>
      <c r="L306" s="8">
        <v>4973345</v>
      </c>
      <c r="M306" s="5" t="s">
        <v>13</v>
      </c>
    </row>
    <row r="307" spans="2:13" x14ac:dyDescent="0.35">
      <c r="B307" s="5" t="s">
        <v>200</v>
      </c>
      <c r="C307" s="6">
        <v>43238</v>
      </c>
      <c r="D307" s="10">
        <v>640</v>
      </c>
      <c r="E307" s="5" t="s">
        <v>203</v>
      </c>
      <c r="F307" s="5" t="s">
        <v>204</v>
      </c>
      <c r="G307" s="7">
        <v>1091146</v>
      </c>
      <c r="H307" s="7">
        <v>1665093</v>
      </c>
      <c r="I307" s="5">
        <v>270</v>
      </c>
      <c r="J307" s="5" t="s">
        <v>12</v>
      </c>
      <c r="K307" s="8">
        <v>2730325</v>
      </c>
      <c r="L307" s="8">
        <v>4973254</v>
      </c>
      <c r="M307" s="5" t="s">
        <v>13</v>
      </c>
    </row>
    <row r="308" spans="2:13" x14ac:dyDescent="0.35">
      <c r="B308" s="5" t="s">
        <v>200</v>
      </c>
      <c r="C308" s="6">
        <v>43359</v>
      </c>
      <c r="D308" s="10">
        <v>1325</v>
      </c>
      <c r="E308" s="5" t="s">
        <v>203</v>
      </c>
      <c r="F308" s="5" t="s">
        <v>204</v>
      </c>
      <c r="G308" s="7">
        <v>1091146</v>
      </c>
      <c r="H308" s="7">
        <v>1665093</v>
      </c>
      <c r="I308" s="5">
        <v>270</v>
      </c>
      <c r="J308" s="5" t="s">
        <v>12</v>
      </c>
      <c r="K308" s="8">
        <v>2730325</v>
      </c>
      <c r="L308" s="8">
        <v>4973254</v>
      </c>
      <c r="M308" s="5" t="s">
        <v>13</v>
      </c>
    </row>
    <row r="309" spans="2:13" x14ac:dyDescent="0.35">
      <c r="B309" s="5" t="s">
        <v>200</v>
      </c>
      <c r="C309" s="6">
        <v>43565</v>
      </c>
      <c r="D309" s="10">
        <v>130</v>
      </c>
      <c r="E309" s="5" t="s">
        <v>203</v>
      </c>
      <c r="F309" s="5" t="s">
        <v>204</v>
      </c>
      <c r="G309" s="7">
        <v>1091146</v>
      </c>
      <c r="H309" s="7">
        <v>1665093</v>
      </c>
      <c r="I309" s="5">
        <v>270</v>
      </c>
      <c r="J309" s="5" t="s">
        <v>12</v>
      </c>
      <c r="K309" s="8">
        <v>2730325</v>
      </c>
      <c r="L309" s="8">
        <v>4973254</v>
      </c>
      <c r="M309" s="5" t="s">
        <v>13</v>
      </c>
    </row>
    <row r="310" spans="2:13" x14ac:dyDescent="0.35">
      <c r="B310" s="5" t="s">
        <v>205</v>
      </c>
      <c r="C310" s="6">
        <v>43356</v>
      </c>
      <c r="D310" s="10">
        <v>870</v>
      </c>
      <c r="E310" s="5" t="s">
        <v>206</v>
      </c>
      <c r="F310" s="5" t="s">
        <v>207</v>
      </c>
      <c r="G310" s="7">
        <v>1103577</v>
      </c>
      <c r="H310" s="7">
        <v>1641905</v>
      </c>
      <c r="I310" s="5">
        <v>247</v>
      </c>
      <c r="J310" s="5" t="s">
        <v>12</v>
      </c>
      <c r="K310" s="8">
        <v>2707116</v>
      </c>
      <c r="L310" s="8">
        <v>4985594</v>
      </c>
      <c r="M310" s="5" t="s">
        <v>13</v>
      </c>
    </row>
    <row r="311" spans="2:13" x14ac:dyDescent="0.35">
      <c r="B311" s="5" t="s">
        <v>208</v>
      </c>
      <c r="C311" s="6">
        <v>43735</v>
      </c>
      <c r="D311" s="10">
        <v>30.12</v>
      </c>
      <c r="E311" s="5" t="s">
        <v>209</v>
      </c>
      <c r="F311" s="5" t="s">
        <v>210</v>
      </c>
      <c r="G311" s="7">
        <v>1072606</v>
      </c>
      <c r="H311" s="7">
        <v>1365592</v>
      </c>
      <c r="I311" s="5">
        <v>214</v>
      </c>
      <c r="J311" s="5" t="s">
        <v>12</v>
      </c>
      <c r="K311" s="8">
        <v>2431141</v>
      </c>
      <c r="L311" s="8">
        <v>4953824</v>
      </c>
      <c r="M311" s="5" t="s">
        <v>13</v>
      </c>
    </row>
  </sheetData>
  <autoFilter ref="B12:M12" xr:uid="{00000000-0001-0000-0000-000000000000}"/>
  <mergeCells count="3">
    <mergeCell ref="O4:AN4"/>
    <mergeCell ref="AS150:AY150"/>
    <mergeCell ref="AR5:AY5"/>
  </mergeCells>
  <phoneticPr fontId="2" type="noConversion"/>
  <pageMargins left="0.25" right="0.25" top="1.2650000000000001" bottom="0.75" header="0.3" footer="0.3"/>
  <pageSetup paperSize="151"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F8734-2B7D-4AF2-A6CF-E696AAFDA189}">
  <sheetPr>
    <pageSetUpPr fitToPage="1"/>
  </sheetPr>
  <dimension ref="B11:M311"/>
  <sheetViews>
    <sheetView topLeftCell="A279" workbookViewId="0">
      <selection activeCell="G304" sqref="G304"/>
    </sheetView>
  </sheetViews>
  <sheetFormatPr baseColWidth="10" defaultRowHeight="14.5" x14ac:dyDescent="0.35"/>
  <cols>
    <col min="2" max="2" width="15.81640625" bestFit="1" customWidth="1"/>
    <col min="3" max="3" width="13.54296875" style="1" bestFit="1" customWidth="1"/>
    <col min="4" max="4" width="12" style="2" bestFit="1" customWidth="1"/>
    <col min="5" max="5" width="12.1796875" bestFit="1" customWidth="1"/>
    <col min="6" max="6" width="12.54296875" bestFit="1" customWidth="1"/>
    <col min="7" max="8" width="12" style="3" bestFit="1" customWidth="1"/>
    <col min="9" max="9" width="6.26953125" bestFit="1" customWidth="1"/>
    <col min="10" max="10" width="17.7265625" bestFit="1" customWidth="1"/>
    <col min="11" max="12" width="12.453125" style="4" bestFit="1" customWidth="1"/>
    <col min="13" max="13" width="8.1796875" bestFit="1" customWidth="1"/>
    <col min="14" max="14" width="11.453125" customWidth="1"/>
  </cols>
  <sheetData>
    <row r="11" spans="2:13" ht="15" thickBot="1" x14ac:dyDescent="0.4"/>
    <row r="12" spans="2:13" x14ac:dyDescent="0.35">
      <c r="B12" s="11" t="s">
        <v>0</v>
      </c>
      <c r="C12" s="12" t="s">
        <v>1</v>
      </c>
      <c r="D12" s="13" t="s">
        <v>2</v>
      </c>
      <c r="E12" s="14" t="s">
        <v>3</v>
      </c>
      <c r="F12" s="14" t="s">
        <v>4</v>
      </c>
      <c r="G12" s="15" t="s">
        <v>5</v>
      </c>
      <c r="H12" s="15" t="s">
        <v>6</v>
      </c>
      <c r="I12" s="14" t="s">
        <v>7</v>
      </c>
      <c r="J12" s="14" t="s">
        <v>8</v>
      </c>
      <c r="K12" s="15" t="s">
        <v>5</v>
      </c>
      <c r="L12" s="15" t="s">
        <v>6</v>
      </c>
      <c r="M12" s="16" t="s">
        <v>8</v>
      </c>
    </row>
    <row r="13" spans="2:13" x14ac:dyDescent="0.35">
      <c r="B13" s="5" t="s">
        <v>9</v>
      </c>
      <c r="C13" s="6">
        <v>42645</v>
      </c>
      <c r="D13" s="10">
        <v>31</v>
      </c>
      <c r="E13" s="5" t="s">
        <v>10</v>
      </c>
      <c r="F13" s="5" t="s">
        <v>11</v>
      </c>
      <c r="G13" s="7">
        <v>1074732</v>
      </c>
      <c r="H13" s="7">
        <v>1424032</v>
      </c>
      <c r="I13" s="5">
        <v>1638</v>
      </c>
      <c r="J13" s="5" t="s">
        <v>12</v>
      </c>
      <c r="K13" s="8">
        <v>2489526</v>
      </c>
      <c r="L13" s="8">
        <v>4956105</v>
      </c>
      <c r="M13" s="5" t="s">
        <v>13</v>
      </c>
    </row>
    <row r="14" spans="2:13" x14ac:dyDescent="0.35">
      <c r="B14" s="5" t="s">
        <v>9</v>
      </c>
      <c r="C14" s="6">
        <v>42892</v>
      </c>
      <c r="D14" s="10">
        <v>40</v>
      </c>
      <c r="E14" s="5" t="s">
        <v>10</v>
      </c>
      <c r="F14" s="5" t="s">
        <v>11</v>
      </c>
      <c r="G14" s="7">
        <v>1074732</v>
      </c>
      <c r="H14" s="7">
        <v>1424032</v>
      </c>
      <c r="I14" s="5">
        <v>1638</v>
      </c>
      <c r="J14" s="5" t="s">
        <v>12</v>
      </c>
      <c r="K14" s="8">
        <v>2489526</v>
      </c>
      <c r="L14" s="8">
        <v>4956105</v>
      </c>
      <c r="M14" s="5" t="s">
        <v>13</v>
      </c>
    </row>
    <row r="15" spans="2:13" x14ac:dyDescent="0.35">
      <c r="B15" s="5" t="s">
        <v>9</v>
      </c>
      <c r="C15" s="6">
        <v>42931</v>
      </c>
      <c r="D15" s="10">
        <v>92</v>
      </c>
      <c r="E15" s="5" t="s">
        <v>10</v>
      </c>
      <c r="F15" s="5" t="s">
        <v>11</v>
      </c>
      <c r="G15" s="7">
        <v>1074732</v>
      </c>
      <c r="H15" s="7">
        <v>1424032</v>
      </c>
      <c r="I15" s="5">
        <v>1638</v>
      </c>
      <c r="J15" s="5" t="s">
        <v>12</v>
      </c>
      <c r="K15" s="8">
        <v>2489526</v>
      </c>
      <c r="L15" s="8">
        <v>4956105</v>
      </c>
      <c r="M15" s="5" t="s">
        <v>13</v>
      </c>
    </row>
    <row r="16" spans="2:13" x14ac:dyDescent="0.35">
      <c r="B16" s="5" t="s">
        <v>14</v>
      </c>
      <c r="C16" s="6">
        <v>42645</v>
      </c>
      <c r="D16" s="10">
        <v>62</v>
      </c>
      <c r="E16" s="5" t="s">
        <v>15</v>
      </c>
      <c r="F16" s="5" t="s">
        <v>16</v>
      </c>
      <c r="G16" s="7">
        <v>1074393</v>
      </c>
      <c r="H16" s="7">
        <v>1413173</v>
      </c>
      <c r="I16" s="5">
        <v>1268</v>
      </c>
      <c r="J16" s="5" t="s">
        <v>12</v>
      </c>
      <c r="K16" s="8">
        <v>2478677</v>
      </c>
      <c r="L16" s="8">
        <v>4955736</v>
      </c>
      <c r="M16" s="5" t="s">
        <v>13</v>
      </c>
    </row>
    <row r="17" spans="2:13" x14ac:dyDescent="0.35">
      <c r="B17" s="5" t="s">
        <v>14</v>
      </c>
      <c r="C17" s="6">
        <v>42892</v>
      </c>
      <c r="D17" s="10">
        <v>67</v>
      </c>
      <c r="E17" s="5" t="s">
        <v>15</v>
      </c>
      <c r="F17" s="5" t="s">
        <v>16</v>
      </c>
      <c r="G17" s="7">
        <v>1074393</v>
      </c>
      <c r="H17" s="7">
        <v>1413173</v>
      </c>
      <c r="I17" s="5">
        <v>1268</v>
      </c>
      <c r="J17" s="5" t="s">
        <v>12</v>
      </c>
      <c r="K17" s="8">
        <v>2478677</v>
      </c>
      <c r="L17" s="8">
        <v>4955736</v>
      </c>
      <c r="M17" s="5" t="s">
        <v>13</v>
      </c>
    </row>
    <row r="18" spans="2:13" x14ac:dyDescent="0.35">
      <c r="B18" s="5" t="s">
        <v>14</v>
      </c>
      <c r="C18" s="6">
        <v>42931</v>
      </c>
      <c r="D18" s="10">
        <v>292</v>
      </c>
      <c r="E18" s="5" t="s">
        <v>15</v>
      </c>
      <c r="F18" s="5" t="s">
        <v>16</v>
      </c>
      <c r="G18" s="7">
        <v>1074393</v>
      </c>
      <c r="H18" s="7">
        <v>1413173</v>
      </c>
      <c r="I18" s="5">
        <v>1268</v>
      </c>
      <c r="J18" s="5" t="s">
        <v>12</v>
      </c>
      <c r="K18" s="8">
        <v>2478677</v>
      </c>
      <c r="L18" s="8">
        <v>4955736</v>
      </c>
      <c r="M18" s="5" t="s">
        <v>13</v>
      </c>
    </row>
    <row r="19" spans="2:13" x14ac:dyDescent="0.35">
      <c r="B19" s="5" t="s">
        <v>14</v>
      </c>
      <c r="C19" s="6">
        <v>44162</v>
      </c>
      <c r="D19" s="10">
        <v>42</v>
      </c>
      <c r="E19" s="5" t="s">
        <v>17</v>
      </c>
      <c r="F19" s="5" t="s">
        <v>18</v>
      </c>
      <c r="G19" s="7">
        <v>1074401</v>
      </c>
      <c r="H19" s="7">
        <v>1413235</v>
      </c>
      <c r="I19" s="5">
        <v>1263</v>
      </c>
      <c r="J19" s="5" t="s">
        <v>12</v>
      </c>
      <c r="K19" s="8">
        <v>2478677</v>
      </c>
      <c r="L19" s="8">
        <v>4955736</v>
      </c>
      <c r="M19" s="5" t="s">
        <v>13</v>
      </c>
    </row>
    <row r="20" spans="2:13" x14ac:dyDescent="0.35">
      <c r="B20" s="5" t="s">
        <v>14</v>
      </c>
      <c r="C20" s="6">
        <v>45169</v>
      </c>
      <c r="D20" s="10">
        <v>96</v>
      </c>
      <c r="E20" s="5" t="s">
        <v>15</v>
      </c>
      <c r="F20" s="5" t="s">
        <v>16</v>
      </c>
      <c r="G20" s="7">
        <v>1074393</v>
      </c>
      <c r="H20" s="7">
        <v>1413173</v>
      </c>
      <c r="I20" s="5">
        <v>1268</v>
      </c>
      <c r="J20" s="5" t="s">
        <v>12</v>
      </c>
      <c r="K20" s="8">
        <v>2478677</v>
      </c>
      <c r="L20" s="8">
        <v>4955736</v>
      </c>
      <c r="M20" s="5" t="s">
        <v>13</v>
      </c>
    </row>
    <row r="21" spans="2:13" x14ac:dyDescent="0.35">
      <c r="B21" s="5" t="s">
        <v>14</v>
      </c>
      <c r="C21" s="6">
        <v>45366</v>
      </c>
      <c r="D21" s="10">
        <v>4.82</v>
      </c>
      <c r="E21" s="5" t="s">
        <v>15</v>
      </c>
      <c r="F21" s="5" t="s">
        <v>16</v>
      </c>
      <c r="G21" s="7">
        <v>1074393</v>
      </c>
      <c r="H21" s="7">
        <v>1413173</v>
      </c>
      <c r="I21" s="5">
        <v>1268</v>
      </c>
      <c r="J21" s="5" t="s">
        <v>12</v>
      </c>
      <c r="K21" s="8">
        <v>2478677</v>
      </c>
      <c r="L21" s="8">
        <v>4955736</v>
      </c>
      <c r="M21" s="5" t="s">
        <v>13</v>
      </c>
    </row>
    <row r="22" spans="2:13" x14ac:dyDescent="0.35">
      <c r="B22" s="5" t="s">
        <v>19</v>
      </c>
      <c r="C22" s="6">
        <v>42672</v>
      </c>
      <c r="D22" s="10">
        <v>9528</v>
      </c>
      <c r="E22" s="5" t="s">
        <v>20</v>
      </c>
      <c r="F22" s="5" t="s">
        <v>21</v>
      </c>
      <c r="G22" s="7">
        <v>1080040</v>
      </c>
      <c r="H22" s="7">
        <v>1354050</v>
      </c>
      <c r="I22" s="5">
        <v>214</v>
      </c>
      <c r="J22" s="5" t="s">
        <v>12</v>
      </c>
      <c r="K22" s="8">
        <v>2419590</v>
      </c>
      <c r="L22" s="8">
        <v>4961223</v>
      </c>
      <c r="M22" s="5" t="s">
        <v>13</v>
      </c>
    </row>
    <row r="23" spans="2:13" x14ac:dyDescent="0.35">
      <c r="B23" s="5" t="s">
        <v>19</v>
      </c>
      <c r="C23" s="6">
        <v>42893</v>
      </c>
      <c r="D23" s="10">
        <v>8864</v>
      </c>
      <c r="E23" s="5" t="s">
        <v>20</v>
      </c>
      <c r="F23" s="5" t="s">
        <v>21</v>
      </c>
      <c r="G23" s="7">
        <v>1080040</v>
      </c>
      <c r="H23" s="7">
        <v>1354050</v>
      </c>
      <c r="I23" s="5">
        <v>214</v>
      </c>
      <c r="J23" s="5" t="s">
        <v>12</v>
      </c>
      <c r="K23" s="8">
        <v>2419590</v>
      </c>
      <c r="L23" s="8">
        <v>4961223</v>
      </c>
      <c r="M23" s="5" t="s">
        <v>13</v>
      </c>
    </row>
    <row r="24" spans="2:13" x14ac:dyDescent="0.35">
      <c r="B24" s="5" t="s">
        <v>19</v>
      </c>
      <c r="C24" s="6">
        <v>42931</v>
      </c>
      <c r="D24" s="10">
        <v>10006</v>
      </c>
      <c r="E24" s="5" t="s">
        <v>20</v>
      </c>
      <c r="F24" s="5" t="s">
        <v>21</v>
      </c>
      <c r="G24" s="7">
        <v>1080040</v>
      </c>
      <c r="H24" s="7">
        <v>1354050</v>
      </c>
      <c r="I24" s="5">
        <v>214</v>
      </c>
      <c r="J24" s="5" t="s">
        <v>12</v>
      </c>
      <c r="K24" s="8">
        <v>2419590</v>
      </c>
      <c r="L24" s="8">
        <v>4961223</v>
      </c>
      <c r="M24" s="5" t="s">
        <v>13</v>
      </c>
    </row>
    <row r="25" spans="2:13" x14ac:dyDescent="0.35">
      <c r="B25" s="5" t="s">
        <v>19</v>
      </c>
      <c r="C25" s="6">
        <v>43733</v>
      </c>
      <c r="D25" s="10">
        <v>2714.19</v>
      </c>
      <c r="E25" s="5" t="s">
        <v>22</v>
      </c>
      <c r="F25" s="5" t="s">
        <v>23</v>
      </c>
      <c r="G25" s="7">
        <v>1080084</v>
      </c>
      <c r="H25" s="7">
        <v>1354255</v>
      </c>
      <c r="I25" s="5">
        <v>213</v>
      </c>
      <c r="J25" s="5" t="s">
        <v>12</v>
      </c>
      <c r="K25" s="8">
        <v>2419795</v>
      </c>
      <c r="L25" s="8">
        <v>4961267</v>
      </c>
      <c r="M25" s="5" t="s">
        <v>13</v>
      </c>
    </row>
    <row r="26" spans="2:13" x14ac:dyDescent="0.35">
      <c r="B26" s="5" t="s">
        <v>19</v>
      </c>
      <c r="C26" s="6">
        <v>45168</v>
      </c>
      <c r="D26" s="10">
        <v>1877.5</v>
      </c>
      <c r="E26" s="5" t="s">
        <v>22</v>
      </c>
      <c r="F26" s="5" t="s">
        <v>23</v>
      </c>
      <c r="G26" s="7">
        <v>1080084</v>
      </c>
      <c r="H26" s="7">
        <v>1354255</v>
      </c>
      <c r="I26" s="5">
        <v>213</v>
      </c>
      <c r="J26" s="5" t="s">
        <v>12</v>
      </c>
      <c r="K26" s="8">
        <v>2419795</v>
      </c>
      <c r="L26" s="8">
        <v>4961267</v>
      </c>
      <c r="M26" s="5" t="s">
        <v>13</v>
      </c>
    </row>
    <row r="27" spans="2:13" x14ac:dyDescent="0.35">
      <c r="B27" s="5" t="s">
        <v>19</v>
      </c>
      <c r="C27" s="6">
        <v>46227</v>
      </c>
      <c r="D27" s="10">
        <v>4038.2</v>
      </c>
      <c r="E27" s="5" t="s">
        <v>229</v>
      </c>
      <c r="F27" s="5" t="s">
        <v>230</v>
      </c>
      <c r="G27" s="7">
        <v>1080044</v>
      </c>
      <c r="H27" s="7">
        <v>1356866</v>
      </c>
      <c r="I27" s="5">
        <v>215</v>
      </c>
      <c r="J27" s="5" t="s">
        <v>12</v>
      </c>
      <c r="K27" s="8">
        <v>2422357</v>
      </c>
      <c r="L27" s="8">
        <v>4961236</v>
      </c>
      <c r="M27" s="5" t="s">
        <v>13</v>
      </c>
    </row>
    <row r="28" spans="2:13" x14ac:dyDescent="0.35">
      <c r="B28" s="5" t="s">
        <v>19</v>
      </c>
      <c r="C28" s="6">
        <v>46253</v>
      </c>
      <c r="D28" s="10">
        <v>2538.8000000000002</v>
      </c>
      <c r="E28" s="5" t="s">
        <v>229</v>
      </c>
      <c r="F28" s="5" t="s">
        <v>230</v>
      </c>
      <c r="G28" s="7">
        <v>1080044</v>
      </c>
      <c r="H28" s="7">
        <v>1356866</v>
      </c>
      <c r="I28" s="5">
        <v>215</v>
      </c>
      <c r="J28" s="5" t="s">
        <v>12</v>
      </c>
      <c r="K28" s="8">
        <v>2422357</v>
      </c>
      <c r="L28" s="8">
        <v>4961236</v>
      </c>
      <c r="M28" s="5" t="s">
        <v>13</v>
      </c>
    </row>
    <row r="29" spans="2:13" x14ac:dyDescent="0.35">
      <c r="B29" s="5" t="s">
        <v>24</v>
      </c>
      <c r="C29" s="6">
        <v>42672</v>
      </c>
      <c r="D29" s="10">
        <v>2518</v>
      </c>
      <c r="E29" s="5" t="s">
        <v>25</v>
      </c>
      <c r="F29" s="5" t="s">
        <v>26</v>
      </c>
      <c r="G29" s="7">
        <v>1073529</v>
      </c>
      <c r="H29" s="7">
        <v>1375835</v>
      </c>
      <c r="I29" s="5">
        <v>272</v>
      </c>
      <c r="J29" s="5" t="s">
        <v>12</v>
      </c>
      <c r="K29" s="8">
        <v>2441373</v>
      </c>
      <c r="L29" s="8">
        <v>4954774</v>
      </c>
      <c r="M29" s="5" t="s">
        <v>13</v>
      </c>
    </row>
    <row r="30" spans="2:13" x14ac:dyDescent="0.35">
      <c r="B30" s="5" t="s">
        <v>24</v>
      </c>
      <c r="C30" s="6">
        <v>42893</v>
      </c>
      <c r="D30" s="10">
        <v>4547</v>
      </c>
      <c r="E30" s="5" t="s">
        <v>25</v>
      </c>
      <c r="F30" s="5" t="s">
        <v>26</v>
      </c>
      <c r="G30" s="7">
        <v>1073529</v>
      </c>
      <c r="H30" s="7">
        <v>1375835</v>
      </c>
      <c r="I30" s="5">
        <v>272</v>
      </c>
      <c r="J30" s="5" t="s">
        <v>12</v>
      </c>
      <c r="K30" s="8">
        <v>2441373</v>
      </c>
      <c r="L30" s="8">
        <v>4954774</v>
      </c>
      <c r="M30" s="5" t="s">
        <v>13</v>
      </c>
    </row>
    <row r="31" spans="2:13" x14ac:dyDescent="0.35">
      <c r="B31" s="5" t="s">
        <v>24</v>
      </c>
      <c r="C31" s="6">
        <v>42931</v>
      </c>
      <c r="D31" s="10">
        <v>9706</v>
      </c>
      <c r="E31" s="5" t="s">
        <v>25</v>
      </c>
      <c r="F31" s="5" t="s">
        <v>26</v>
      </c>
      <c r="G31" s="7">
        <v>1073529</v>
      </c>
      <c r="H31" s="7">
        <v>1375835</v>
      </c>
      <c r="I31" s="5">
        <v>272</v>
      </c>
      <c r="J31" s="5" t="s">
        <v>12</v>
      </c>
      <c r="K31" s="8">
        <v>2441373</v>
      </c>
      <c r="L31" s="8">
        <v>4954774</v>
      </c>
      <c r="M31" s="5" t="s">
        <v>13</v>
      </c>
    </row>
    <row r="32" spans="2:13" x14ac:dyDescent="0.35">
      <c r="B32" s="5" t="s">
        <v>24</v>
      </c>
      <c r="C32" s="6">
        <v>43734</v>
      </c>
      <c r="D32" s="10">
        <v>2325.9</v>
      </c>
      <c r="E32" s="5" t="s">
        <v>27</v>
      </c>
      <c r="F32" s="5" t="s">
        <v>28</v>
      </c>
      <c r="G32" s="7">
        <v>1073612</v>
      </c>
      <c r="H32" s="7">
        <v>1375904</v>
      </c>
      <c r="I32" s="5">
        <v>267</v>
      </c>
      <c r="J32" s="5" t="s">
        <v>12</v>
      </c>
      <c r="K32" s="8">
        <v>2441442</v>
      </c>
      <c r="L32" s="8">
        <v>4954857</v>
      </c>
      <c r="M32" s="5" t="s">
        <v>13</v>
      </c>
    </row>
    <row r="33" spans="2:13" x14ac:dyDescent="0.35">
      <c r="B33" s="5" t="s">
        <v>24</v>
      </c>
      <c r="C33" s="6">
        <v>44161</v>
      </c>
      <c r="D33" s="10">
        <v>3657</v>
      </c>
      <c r="E33" s="5" t="s">
        <v>29</v>
      </c>
      <c r="F33" s="5" t="s">
        <v>30</v>
      </c>
      <c r="G33" s="7">
        <v>1074252</v>
      </c>
      <c r="H33" s="7">
        <v>1376265</v>
      </c>
      <c r="I33" s="5">
        <v>240</v>
      </c>
      <c r="J33" s="5" t="s">
        <v>12</v>
      </c>
      <c r="K33" s="8">
        <v>2441800</v>
      </c>
      <c r="L33" s="8">
        <v>4955497</v>
      </c>
      <c r="M33" s="5" t="s">
        <v>13</v>
      </c>
    </row>
    <row r="34" spans="2:13" x14ac:dyDescent="0.35">
      <c r="B34" s="5" t="s">
        <v>24</v>
      </c>
      <c r="C34" s="6">
        <v>45168</v>
      </c>
      <c r="D34" s="10">
        <v>1513.5</v>
      </c>
      <c r="E34" s="5" t="s">
        <v>29</v>
      </c>
      <c r="F34" s="5" t="s">
        <v>30</v>
      </c>
      <c r="G34" s="7">
        <v>1074252</v>
      </c>
      <c r="H34" s="7">
        <v>1376265</v>
      </c>
      <c r="I34" s="5">
        <v>240</v>
      </c>
      <c r="J34" s="5" t="s">
        <v>12</v>
      </c>
      <c r="K34" s="8">
        <v>2441800</v>
      </c>
      <c r="L34" s="8">
        <v>4955497</v>
      </c>
      <c r="M34" s="5" t="s">
        <v>13</v>
      </c>
    </row>
    <row r="35" spans="2:13" x14ac:dyDescent="0.35">
      <c r="B35" s="5" t="s">
        <v>24</v>
      </c>
      <c r="C35" s="6">
        <v>46227</v>
      </c>
      <c r="D35" s="10">
        <v>1207.8</v>
      </c>
      <c r="E35" s="5" t="s">
        <v>227</v>
      </c>
      <c r="F35" s="5" t="s">
        <v>228</v>
      </c>
      <c r="G35" s="7">
        <v>1074280</v>
      </c>
      <c r="H35" s="7">
        <v>1376224</v>
      </c>
      <c r="I35" s="5">
        <v>240</v>
      </c>
      <c r="J35" s="5" t="s">
        <v>12</v>
      </c>
      <c r="K35" s="8">
        <v>2441724</v>
      </c>
      <c r="L35" s="8">
        <v>4955485</v>
      </c>
      <c r="M35" s="5" t="s">
        <v>13</v>
      </c>
    </row>
    <row r="36" spans="2:13" x14ac:dyDescent="0.35">
      <c r="B36" s="5" t="s">
        <v>24</v>
      </c>
      <c r="C36" s="6">
        <v>46253</v>
      </c>
      <c r="D36" s="10">
        <v>1017.9</v>
      </c>
      <c r="E36" s="5" t="s">
        <v>227</v>
      </c>
      <c r="F36" s="5" t="s">
        <v>228</v>
      </c>
      <c r="G36" s="7">
        <v>1074280</v>
      </c>
      <c r="H36" s="7">
        <v>1376224</v>
      </c>
      <c r="I36" s="5">
        <v>240</v>
      </c>
      <c r="J36" s="5" t="s">
        <v>12</v>
      </c>
      <c r="K36" s="8">
        <v>2441724</v>
      </c>
      <c r="L36" s="8">
        <v>4955485</v>
      </c>
      <c r="M36" s="5" t="s">
        <v>13</v>
      </c>
    </row>
    <row r="37" spans="2:13" x14ac:dyDescent="0.35">
      <c r="B37" s="5" t="s">
        <v>31</v>
      </c>
      <c r="C37" s="6">
        <v>42673</v>
      </c>
      <c r="D37" s="10">
        <v>904</v>
      </c>
      <c r="E37" s="5" t="s">
        <v>32</v>
      </c>
      <c r="F37" s="5" t="s">
        <v>33</v>
      </c>
      <c r="G37" s="7">
        <v>1055578</v>
      </c>
      <c r="H37" s="7">
        <v>1416537</v>
      </c>
      <c r="I37" s="5">
        <v>337</v>
      </c>
      <c r="J37" s="5" t="s">
        <v>12</v>
      </c>
      <c r="K37" s="8">
        <v>2482089</v>
      </c>
      <c r="L37" s="8">
        <v>4936946</v>
      </c>
      <c r="M37" s="5" t="s">
        <v>13</v>
      </c>
    </row>
    <row r="38" spans="2:13" x14ac:dyDescent="0.35">
      <c r="B38" s="5" t="s">
        <v>31</v>
      </c>
      <c r="C38" s="6">
        <v>42893</v>
      </c>
      <c r="D38" s="10">
        <v>1590</v>
      </c>
      <c r="E38" s="5" t="s">
        <v>32</v>
      </c>
      <c r="F38" s="5" t="s">
        <v>33</v>
      </c>
      <c r="G38" s="7">
        <v>1055578</v>
      </c>
      <c r="H38" s="7">
        <v>1416537</v>
      </c>
      <c r="I38" s="5">
        <v>337</v>
      </c>
      <c r="J38" s="5" t="s">
        <v>12</v>
      </c>
      <c r="K38" s="8">
        <v>2482089</v>
      </c>
      <c r="L38" s="8">
        <v>4936946</v>
      </c>
      <c r="M38" s="5" t="s">
        <v>13</v>
      </c>
    </row>
    <row r="39" spans="2:13" x14ac:dyDescent="0.35">
      <c r="B39" s="5" t="s">
        <v>31</v>
      </c>
      <c r="C39" s="6">
        <v>42931</v>
      </c>
      <c r="D39" s="10">
        <v>2553</v>
      </c>
      <c r="E39" s="5" t="s">
        <v>32</v>
      </c>
      <c r="F39" s="5" t="s">
        <v>33</v>
      </c>
      <c r="G39" s="7">
        <v>1055578</v>
      </c>
      <c r="H39" s="7">
        <v>1416537</v>
      </c>
      <c r="I39" s="5">
        <v>337</v>
      </c>
      <c r="J39" s="5" t="s">
        <v>12</v>
      </c>
      <c r="K39" s="8">
        <v>2482089</v>
      </c>
      <c r="L39" s="8">
        <v>4936946</v>
      </c>
      <c r="M39" s="5" t="s">
        <v>13</v>
      </c>
    </row>
    <row r="40" spans="2:13" x14ac:dyDescent="0.35">
      <c r="B40" s="5" t="s">
        <v>31</v>
      </c>
      <c r="C40" s="6">
        <v>43736</v>
      </c>
      <c r="D40" s="10">
        <v>398.6</v>
      </c>
      <c r="E40" s="5" t="s">
        <v>34</v>
      </c>
      <c r="F40" s="5" t="s">
        <v>35</v>
      </c>
      <c r="G40" s="7">
        <v>1054983</v>
      </c>
      <c r="H40" s="7">
        <v>1415642</v>
      </c>
      <c r="I40" s="5">
        <v>294</v>
      </c>
      <c r="J40" s="5" t="s">
        <v>12</v>
      </c>
      <c r="K40" s="8">
        <v>2481197</v>
      </c>
      <c r="L40" s="8">
        <v>4936349</v>
      </c>
      <c r="M40" s="5" t="s">
        <v>13</v>
      </c>
    </row>
    <row r="41" spans="2:13" x14ac:dyDescent="0.35">
      <c r="B41" s="5" t="s">
        <v>31</v>
      </c>
      <c r="C41" s="6">
        <v>44163</v>
      </c>
      <c r="D41" s="10">
        <v>877</v>
      </c>
      <c r="E41" s="5" t="s">
        <v>36</v>
      </c>
      <c r="F41" s="5" t="s">
        <v>37</v>
      </c>
      <c r="G41" s="7">
        <v>1055211</v>
      </c>
      <c r="H41" s="7">
        <v>1416288</v>
      </c>
      <c r="I41" s="5">
        <v>306</v>
      </c>
      <c r="J41" s="5" t="s">
        <v>12</v>
      </c>
      <c r="K41" s="8">
        <v>2481841</v>
      </c>
      <c r="L41" s="8">
        <v>4936579</v>
      </c>
      <c r="M41" s="5" t="s">
        <v>13</v>
      </c>
    </row>
    <row r="42" spans="2:13" x14ac:dyDescent="0.35">
      <c r="B42" s="5" t="s">
        <v>31</v>
      </c>
      <c r="C42" s="6">
        <v>45170</v>
      </c>
      <c r="D42" s="10">
        <v>362</v>
      </c>
      <c r="E42" s="5" t="s">
        <v>32</v>
      </c>
      <c r="F42" s="5" t="s">
        <v>33</v>
      </c>
      <c r="G42" s="7">
        <v>1055578</v>
      </c>
      <c r="H42" s="7">
        <v>1416537</v>
      </c>
      <c r="I42" s="5">
        <v>337</v>
      </c>
      <c r="J42" s="5" t="s">
        <v>12</v>
      </c>
      <c r="K42" s="8">
        <v>2482089</v>
      </c>
      <c r="L42" s="8">
        <v>4936946</v>
      </c>
      <c r="M42" s="5" t="s">
        <v>13</v>
      </c>
    </row>
    <row r="43" spans="2:13" x14ac:dyDescent="0.35">
      <c r="B43" s="5" t="s">
        <v>31</v>
      </c>
      <c r="C43" s="6">
        <v>45365</v>
      </c>
      <c r="D43" s="10">
        <v>322.25</v>
      </c>
      <c r="E43" s="5" t="s">
        <v>32</v>
      </c>
      <c r="F43" s="5" t="s">
        <v>33</v>
      </c>
      <c r="G43" s="7">
        <v>1055578</v>
      </c>
      <c r="H43" s="7">
        <v>1416537</v>
      </c>
      <c r="I43" s="5">
        <v>337</v>
      </c>
      <c r="J43" s="5" t="s">
        <v>12</v>
      </c>
      <c r="K43" s="8">
        <v>2482089</v>
      </c>
      <c r="L43" s="8">
        <v>4936946</v>
      </c>
      <c r="M43" s="5" t="s">
        <v>13</v>
      </c>
    </row>
    <row r="44" spans="2:13" x14ac:dyDescent="0.35">
      <c r="B44" s="5" t="s">
        <v>31</v>
      </c>
      <c r="C44" s="6">
        <v>45756</v>
      </c>
      <c r="D44" s="10">
        <v>376.6</v>
      </c>
      <c r="E44" s="5" t="s">
        <v>232</v>
      </c>
      <c r="F44" s="5" t="s">
        <v>233</v>
      </c>
      <c r="G44" s="7">
        <v>1055776</v>
      </c>
      <c r="H44" s="7">
        <v>1416712</v>
      </c>
      <c r="I44" s="5">
        <v>330</v>
      </c>
      <c r="J44" s="5" t="s">
        <v>12</v>
      </c>
      <c r="K44" s="8">
        <v>2482234</v>
      </c>
      <c r="L44" s="8">
        <v>4937042</v>
      </c>
      <c r="M44" s="5" t="s">
        <v>13</v>
      </c>
    </row>
    <row r="45" spans="2:13" x14ac:dyDescent="0.35">
      <c r="B45" s="5" t="s">
        <v>31</v>
      </c>
      <c r="C45" s="6">
        <v>45931</v>
      </c>
      <c r="D45" s="10">
        <v>526.29999999999995</v>
      </c>
      <c r="E45" s="5" t="s">
        <v>231</v>
      </c>
      <c r="F45" s="5" t="s">
        <v>234</v>
      </c>
      <c r="G45" s="7">
        <v>1055746</v>
      </c>
      <c r="H45" s="7">
        <v>1416589</v>
      </c>
      <c r="I45" s="5">
        <v>325</v>
      </c>
      <c r="J45" s="5" t="s">
        <v>12</v>
      </c>
      <c r="K45" s="8">
        <v>2482112</v>
      </c>
      <c r="L45" s="8">
        <v>4937011</v>
      </c>
      <c r="M45" s="5" t="s">
        <v>13</v>
      </c>
    </row>
    <row r="46" spans="2:13" x14ac:dyDescent="0.35">
      <c r="B46" s="5" t="s">
        <v>31</v>
      </c>
      <c r="C46" s="6">
        <v>46226</v>
      </c>
      <c r="D46" s="10">
        <v>328</v>
      </c>
      <c r="E46" s="5" t="s">
        <v>231</v>
      </c>
      <c r="F46" s="5" t="s">
        <v>234</v>
      </c>
      <c r="G46" s="7">
        <v>1055746</v>
      </c>
      <c r="H46" s="7">
        <v>1416589</v>
      </c>
      <c r="I46" s="5">
        <v>325</v>
      </c>
      <c r="J46" s="5" t="s">
        <v>12</v>
      </c>
      <c r="K46" s="8">
        <v>2482112</v>
      </c>
      <c r="L46" s="8">
        <v>4937011</v>
      </c>
      <c r="M46" s="5" t="s">
        <v>13</v>
      </c>
    </row>
    <row r="47" spans="2:13" x14ac:dyDescent="0.35">
      <c r="B47" s="5" t="s">
        <v>31</v>
      </c>
      <c r="C47" s="6">
        <v>46253</v>
      </c>
      <c r="D47" s="10">
        <v>255.4</v>
      </c>
      <c r="E47" s="5" t="s">
        <v>231</v>
      </c>
      <c r="F47" s="5" t="s">
        <v>234</v>
      </c>
      <c r="G47" s="7">
        <v>1055746</v>
      </c>
      <c r="H47" s="7">
        <v>1416589</v>
      </c>
      <c r="I47" s="5">
        <v>325</v>
      </c>
      <c r="J47" s="5" t="s">
        <v>12</v>
      </c>
      <c r="K47" s="8">
        <v>2482112</v>
      </c>
      <c r="L47" s="8">
        <v>4937011</v>
      </c>
      <c r="M47" s="5" t="s">
        <v>13</v>
      </c>
    </row>
    <row r="48" spans="2:13" x14ac:dyDescent="0.35">
      <c r="B48" s="5" t="s">
        <v>38</v>
      </c>
      <c r="C48" s="6">
        <v>42892</v>
      </c>
      <c r="D48" s="10">
        <v>670</v>
      </c>
      <c r="E48" s="5" t="s">
        <v>39</v>
      </c>
      <c r="F48" s="5" t="s">
        <v>40</v>
      </c>
      <c r="G48" s="7">
        <v>1055585</v>
      </c>
      <c r="H48" s="7">
        <v>1406119</v>
      </c>
      <c r="I48" s="5">
        <v>176</v>
      </c>
      <c r="J48" s="5" t="s">
        <v>12</v>
      </c>
      <c r="K48" s="8">
        <v>2471680</v>
      </c>
      <c r="L48" s="8">
        <v>4936925</v>
      </c>
      <c r="M48" s="5" t="s">
        <v>13</v>
      </c>
    </row>
    <row r="49" spans="2:13" x14ac:dyDescent="0.35">
      <c r="B49" s="5" t="s">
        <v>38</v>
      </c>
      <c r="C49" s="6">
        <v>42931</v>
      </c>
      <c r="D49" s="10">
        <v>500</v>
      </c>
      <c r="E49" s="5" t="s">
        <v>39</v>
      </c>
      <c r="F49" s="5" t="s">
        <v>40</v>
      </c>
      <c r="G49" s="7">
        <v>1055585</v>
      </c>
      <c r="H49" s="7">
        <v>1406119</v>
      </c>
      <c r="I49" s="5">
        <v>176</v>
      </c>
      <c r="J49" s="5" t="s">
        <v>12</v>
      </c>
      <c r="K49" s="8">
        <v>2471680</v>
      </c>
      <c r="L49" s="8">
        <v>4936925</v>
      </c>
      <c r="M49" s="5" t="s">
        <v>13</v>
      </c>
    </row>
    <row r="50" spans="2:13" x14ac:dyDescent="0.35">
      <c r="B50" s="5" t="s">
        <v>38</v>
      </c>
      <c r="C50" s="6">
        <v>43734</v>
      </c>
      <c r="D50" s="10">
        <v>311</v>
      </c>
      <c r="E50" s="5" t="s">
        <v>39</v>
      </c>
      <c r="F50" s="5" t="s">
        <v>40</v>
      </c>
      <c r="G50" s="7">
        <v>1055585</v>
      </c>
      <c r="H50" s="7">
        <v>1406119</v>
      </c>
      <c r="I50" s="5">
        <v>176</v>
      </c>
      <c r="J50" s="5" t="s">
        <v>12</v>
      </c>
      <c r="K50" s="8">
        <v>2471680</v>
      </c>
      <c r="L50" s="8">
        <v>4936925</v>
      </c>
      <c r="M50" s="5" t="s">
        <v>13</v>
      </c>
    </row>
    <row r="51" spans="2:13" x14ac:dyDescent="0.35">
      <c r="B51" s="5" t="s">
        <v>38</v>
      </c>
      <c r="C51" s="6">
        <v>44162</v>
      </c>
      <c r="D51" s="10">
        <v>291</v>
      </c>
      <c r="E51" s="5" t="s">
        <v>39</v>
      </c>
      <c r="F51" s="5" t="s">
        <v>40</v>
      </c>
      <c r="G51" s="7">
        <v>1055585</v>
      </c>
      <c r="H51" s="7">
        <v>1406119</v>
      </c>
      <c r="I51" s="5">
        <v>176</v>
      </c>
      <c r="J51" s="5" t="s">
        <v>12</v>
      </c>
      <c r="K51" s="8">
        <v>2471680</v>
      </c>
      <c r="L51" s="8">
        <v>4936925</v>
      </c>
      <c r="M51" s="5" t="s">
        <v>13</v>
      </c>
    </row>
    <row r="52" spans="2:13" x14ac:dyDescent="0.35">
      <c r="B52" s="5" t="s">
        <v>38</v>
      </c>
      <c r="C52" s="6">
        <v>45170</v>
      </c>
      <c r="D52" s="10">
        <v>89.7</v>
      </c>
      <c r="E52" s="5" t="s">
        <v>39</v>
      </c>
      <c r="F52" s="5" t="s">
        <v>40</v>
      </c>
      <c r="G52" s="7">
        <v>1055585</v>
      </c>
      <c r="H52" s="7">
        <v>1406119</v>
      </c>
      <c r="I52" s="5">
        <v>176</v>
      </c>
      <c r="J52" s="5" t="s">
        <v>12</v>
      </c>
      <c r="K52" s="8">
        <v>2471680</v>
      </c>
      <c r="L52" s="8">
        <v>4936925</v>
      </c>
      <c r="M52" s="5" t="s">
        <v>13</v>
      </c>
    </row>
    <row r="53" spans="2:13" x14ac:dyDescent="0.35">
      <c r="B53" s="5" t="s">
        <v>38</v>
      </c>
      <c r="C53" s="6">
        <v>45365</v>
      </c>
      <c r="D53" s="10">
        <v>21.06</v>
      </c>
      <c r="E53" s="5" t="s">
        <v>39</v>
      </c>
      <c r="F53" s="5" t="s">
        <v>40</v>
      </c>
      <c r="G53" s="7">
        <v>1055585</v>
      </c>
      <c r="H53" s="7">
        <v>1406119</v>
      </c>
      <c r="I53" s="5">
        <v>176</v>
      </c>
      <c r="J53" s="5" t="s">
        <v>12</v>
      </c>
      <c r="K53" s="8">
        <v>2471680</v>
      </c>
      <c r="L53" s="8">
        <v>4936925</v>
      </c>
      <c r="M53" s="5" t="s">
        <v>13</v>
      </c>
    </row>
    <row r="54" spans="2:13" x14ac:dyDescent="0.35">
      <c r="B54" s="5" t="s">
        <v>41</v>
      </c>
      <c r="C54" s="6">
        <v>42892</v>
      </c>
      <c r="D54" s="10">
        <v>1320</v>
      </c>
      <c r="E54" s="5" t="s">
        <v>42</v>
      </c>
      <c r="F54" s="5" t="s">
        <v>43</v>
      </c>
      <c r="G54" s="7">
        <v>1045484</v>
      </c>
      <c r="H54" s="7">
        <v>1393834</v>
      </c>
      <c r="I54" s="5">
        <v>177</v>
      </c>
      <c r="J54" s="5" t="s">
        <v>12</v>
      </c>
      <c r="K54" s="8">
        <v>2459431</v>
      </c>
      <c r="L54" s="8">
        <v>4926798</v>
      </c>
      <c r="M54" s="5" t="s">
        <v>13</v>
      </c>
    </row>
    <row r="55" spans="2:13" x14ac:dyDescent="0.35">
      <c r="B55" s="5" t="s">
        <v>41</v>
      </c>
      <c r="C55" s="6">
        <v>42931</v>
      </c>
      <c r="D55" s="10">
        <v>1880</v>
      </c>
      <c r="E55" s="5" t="s">
        <v>42</v>
      </c>
      <c r="F55" s="5" t="s">
        <v>43</v>
      </c>
      <c r="G55" s="7">
        <v>1045484</v>
      </c>
      <c r="H55" s="7">
        <v>1393834</v>
      </c>
      <c r="I55" s="5">
        <v>177</v>
      </c>
      <c r="J55" s="5" t="s">
        <v>12</v>
      </c>
      <c r="K55" s="8">
        <v>2459431</v>
      </c>
      <c r="L55" s="8">
        <v>4926798</v>
      </c>
      <c r="M55" s="5" t="s">
        <v>13</v>
      </c>
    </row>
    <row r="56" spans="2:13" x14ac:dyDescent="0.35">
      <c r="B56" s="5" t="s">
        <v>41</v>
      </c>
      <c r="C56" s="6">
        <v>45170</v>
      </c>
      <c r="D56" s="10">
        <v>364.2</v>
      </c>
      <c r="E56" s="5" t="s">
        <v>42</v>
      </c>
      <c r="F56" s="5" t="s">
        <v>43</v>
      </c>
      <c r="G56" s="7">
        <v>1045484</v>
      </c>
      <c r="H56" s="7">
        <v>1393834</v>
      </c>
      <c r="I56" s="5">
        <v>177</v>
      </c>
      <c r="J56" s="5" t="s">
        <v>12</v>
      </c>
      <c r="K56" s="8">
        <v>2459431</v>
      </c>
      <c r="L56" s="8">
        <v>4926798</v>
      </c>
      <c r="M56" s="5" t="s">
        <v>13</v>
      </c>
    </row>
    <row r="57" spans="2:13" x14ac:dyDescent="0.35">
      <c r="B57" s="5" t="s">
        <v>44</v>
      </c>
      <c r="C57" s="6">
        <v>44163</v>
      </c>
      <c r="D57" s="10">
        <v>3176</v>
      </c>
      <c r="E57" s="5" t="s">
        <v>45</v>
      </c>
      <c r="F57" s="5" t="s">
        <v>46</v>
      </c>
      <c r="G57" s="7">
        <v>1052130</v>
      </c>
      <c r="H57" s="7">
        <v>1396348</v>
      </c>
      <c r="I57" s="5">
        <v>10</v>
      </c>
      <c r="J57" s="5" t="s">
        <v>12</v>
      </c>
      <c r="K57" s="8">
        <v>2461926</v>
      </c>
      <c r="L57" s="8">
        <v>4933446</v>
      </c>
      <c r="M57" s="5" t="s">
        <v>13</v>
      </c>
    </row>
    <row r="58" spans="2:13" x14ac:dyDescent="0.35">
      <c r="B58" s="5" t="s">
        <v>47</v>
      </c>
      <c r="C58" s="6">
        <v>42670</v>
      </c>
      <c r="D58" s="10">
        <v>4042</v>
      </c>
      <c r="E58" s="5" t="s">
        <v>48</v>
      </c>
      <c r="F58" s="5" t="s">
        <v>49</v>
      </c>
      <c r="G58" s="7">
        <v>1050963</v>
      </c>
      <c r="H58" s="7">
        <v>1458213</v>
      </c>
      <c r="I58" s="5">
        <v>112</v>
      </c>
      <c r="J58" s="5" t="s">
        <v>12</v>
      </c>
      <c r="K58" s="8">
        <v>2523741</v>
      </c>
      <c r="L58" s="8">
        <v>4932451</v>
      </c>
      <c r="M58" s="5" t="s">
        <v>13</v>
      </c>
    </row>
    <row r="59" spans="2:13" x14ac:dyDescent="0.35">
      <c r="B59" s="5" t="s">
        <v>47</v>
      </c>
      <c r="C59" s="6">
        <v>42529</v>
      </c>
      <c r="D59" s="10">
        <v>4771</v>
      </c>
      <c r="E59" s="5" t="s">
        <v>48</v>
      </c>
      <c r="F59" s="5" t="s">
        <v>49</v>
      </c>
      <c r="G59" s="7">
        <v>1050963</v>
      </c>
      <c r="H59" s="7">
        <v>1458213</v>
      </c>
      <c r="I59" s="5">
        <v>112</v>
      </c>
      <c r="J59" s="5" t="s">
        <v>12</v>
      </c>
      <c r="K59" s="8">
        <v>2523741</v>
      </c>
      <c r="L59" s="8">
        <v>4932451</v>
      </c>
      <c r="M59" s="5" t="s">
        <v>13</v>
      </c>
    </row>
    <row r="60" spans="2:13" x14ac:dyDescent="0.35">
      <c r="B60" s="5" t="s">
        <v>47</v>
      </c>
      <c r="C60" s="6">
        <v>42931</v>
      </c>
      <c r="D60" s="10">
        <v>3998</v>
      </c>
      <c r="E60" s="5" t="s">
        <v>48</v>
      </c>
      <c r="F60" s="5" t="s">
        <v>49</v>
      </c>
      <c r="G60" s="7">
        <v>1050963</v>
      </c>
      <c r="H60" s="7">
        <v>1458213</v>
      </c>
      <c r="I60" s="5">
        <v>112</v>
      </c>
      <c r="J60" s="5" t="s">
        <v>12</v>
      </c>
      <c r="K60" s="8">
        <v>2523741</v>
      </c>
      <c r="L60" s="8">
        <v>4932451</v>
      </c>
      <c r="M60" s="5" t="s">
        <v>13</v>
      </c>
    </row>
    <row r="61" spans="2:13" x14ac:dyDescent="0.35">
      <c r="B61" s="5" t="s">
        <v>47</v>
      </c>
      <c r="C61" s="6">
        <v>43642</v>
      </c>
      <c r="D61" s="10">
        <v>1450</v>
      </c>
      <c r="E61" s="5" t="s">
        <v>50</v>
      </c>
      <c r="F61" s="5" t="s">
        <v>51</v>
      </c>
      <c r="G61" s="7">
        <v>1051021</v>
      </c>
      <c r="H61" s="7">
        <v>1458097</v>
      </c>
      <c r="I61" s="5">
        <v>112</v>
      </c>
      <c r="J61" s="5" t="s">
        <v>12</v>
      </c>
      <c r="K61" s="8">
        <v>2523629</v>
      </c>
      <c r="L61" s="8">
        <v>4932509</v>
      </c>
      <c r="M61" s="5" t="s">
        <v>13</v>
      </c>
    </row>
    <row r="62" spans="2:13" x14ac:dyDescent="0.35">
      <c r="B62" s="5" t="s">
        <v>47</v>
      </c>
      <c r="C62" s="6">
        <v>44160</v>
      </c>
      <c r="D62" s="10">
        <v>7488</v>
      </c>
      <c r="E62" s="5" t="s">
        <v>52</v>
      </c>
      <c r="F62" s="5" t="s">
        <v>53</v>
      </c>
      <c r="G62" s="7">
        <v>1050567</v>
      </c>
      <c r="H62" s="7">
        <v>1457137</v>
      </c>
      <c r="I62" s="5">
        <v>106</v>
      </c>
      <c r="J62" s="5" t="s">
        <v>12</v>
      </c>
      <c r="K62" s="8">
        <v>2522672</v>
      </c>
      <c r="L62" s="8">
        <v>4932052</v>
      </c>
      <c r="M62" s="5" t="s">
        <v>13</v>
      </c>
    </row>
    <row r="63" spans="2:13" x14ac:dyDescent="0.35">
      <c r="B63" s="5" t="s">
        <v>54</v>
      </c>
      <c r="C63" s="6">
        <v>42670</v>
      </c>
      <c r="D63" s="10">
        <v>2532</v>
      </c>
      <c r="E63" s="5" t="s">
        <v>55</v>
      </c>
      <c r="F63" s="5" t="s">
        <v>56</v>
      </c>
      <c r="G63" s="7">
        <v>1058295</v>
      </c>
      <c r="H63" s="7">
        <v>1481639</v>
      </c>
      <c r="I63" s="5">
        <v>248</v>
      </c>
      <c r="J63" s="5" t="s">
        <v>12</v>
      </c>
      <c r="K63" s="8">
        <v>2547132</v>
      </c>
      <c r="L63" s="8">
        <v>4939845</v>
      </c>
      <c r="M63" s="5" t="s">
        <v>13</v>
      </c>
    </row>
    <row r="64" spans="2:13" x14ac:dyDescent="0.35">
      <c r="B64" s="5" t="s">
        <v>54</v>
      </c>
      <c r="C64" s="6">
        <v>42891</v>
      </c>
      <c r="D64" s="10">
        <v>1930</v>
      </c>
      <c r="E64" s="5" t="s">
        <v>55</v>
      </c>
      <c r="F64" s="5" t="s">
        <v>56</v>
      </c>
      <c r="G64" s="7">
        <v>1058295</v>
      </c>
      <c r="H64" s="7">
        <v>1481639</v>
      </c>
      <c r="I64" s="5">
        <v>248</v>
      </c>
      <c r="J64" s="5" t="s">
        <v>12</v>
      </c>
      <c r="K64" s="8">
        <v>2547132</v>
      </c>
      <c r="L64" s="8">
        <v>4939845</v>
      </c>
      <c r="M64" s="5" t="s">
        <v>13</v>
      </c>
    </row>
    <row r="65" spans="2:13" x14ac:dyDescent="0.35">
      <c r="B65" s="5" t="s">
        <v>54</v>
      </c>
      <c r="C65" s="6">
        <v>42931</v>
      </c>
      <c r="D65" s="10">
        <v>1810</v>
      </c>
      <c r="E65" s="5" t="s">
        <v>55</v>
      </c>
      <c r="F65" s="5" t="s">
        <v>56</v>
      </c>
      <c r="G65" s="7">
        <v>1058295</v>
      </c>
      <c r="H65" s="7">
        <v>1481639</v>
      </c>
      <c r="I65" s="5">
        <v>248</v>
      </c>
      <c r="J65" s="5" t="s">
        <v>12</v>
      </c>
      <c r="K65" s="8">
        <v>2547132</v>
      </c>
      <c r="L65" s="8">
        <v>4939845</v>
      </c>
      <c r="M65" s="5" t="s">
        <v>13</v>
      </c>
    </row>
    <row r="66" spans="2:13" x14ac:dyDescent="0.35">
      <c r="B66" s="5" t="s">
        <v>54</v>
      </c>
      <c r="C66" s="6">
        <v>44158</v>
      </c>
      <c r="D66" s="10">
        <v>3784</v>
      </c>
      <c r="E66" s="5" t="s">
        <v>57</v>
      </c>
      <c r="F66" s="5" t="s">
        <v>58</v>
      </c>
      <c r="G66" s="7">
        <v>1051182</v>
      </c>
      <c r="H66" s="7">
        <v>1481108</v>
      </c>
      <c r="I66" s="5">
        <v>130</v>
      </c>
      <c r="J66" s="5" t="s">
        <v>12</v>
      </c>
      <c r="K66" s="8">
        <v>2546622</v>
      </c>
      <c r="L66" s="8">
        <v>4932736</v>
      </c>
      <c r="M66" s="5" t="s">
        <v>13</v>
      </c>
    </row>
    <row r="67" spans="2:13" x14ac:dyDescent="0.35">
      <c r="B67" s="5" t="s">
        <v>54</v>
      </c>
      <c r="C67" s="6">
        <v>45167</v>
      </c>
      <c r="D67" s="10">
        <v>2838.4</v>
      </c>
      <c r="E67" s="5" t="s">
        <v>57</v>
      </c>
      <c r="F67" s="5" t="s">
        <v>58</v>
      </c>
      <c r="G67" s="7">
        <v>1051182</v>
      </c>
      <c r="H67" s="7">
        <v>1481108</v>
      </c>
      <c r="I67" s="5">
        <v>130</v>
      </c>
      <c r="J67" s="5" t="s">
        <v>12</v>
      </c>
      <c r="K67" s="8">
        <v>2546622</v>
      </c>
      <c r="L67" s="8">
        <v>4932736</v>
      </c>
      <c r="M67" s="5" t="s">
        <v>13</v>
      </c>
    </row>
    <row r="68" spans="2:13" x14ac:dyDescent="0.35">
      <c r="B68" s="5" t="s">
        <v>54</v>
      </c>
      <c r="C68" s="6">
        <v>45365</v>
      </c>
      <c r="D68" s="10">
        <v>506.2</v>
      </c>
      <c r="E68" s="5" t="s">
        <v>57</v>
      </c>
      <c r="F68" s="5" t="s">
        <v>58</v>
      </c>
      <c r="G68" s="7">
        <v>1051182</v>
      </c>
      <c r="H68" s="7">
        <v>1481108</v>
      </c>
      <c r="I68" s="5">
        <v>130</v>
      </c>
      <c r="J68" s="5" t="s">
        <v>12</v>
      </c>
      <c r="K68" s="8">
        <v>2546622</v>
      </c>
      <c r="L68" s="8">
        <v>4932736</v>
      </c>
      <c r="M68" s="5" t="s">
        <v>13</v>
      </c>
    </row>
    <row r="69" spans="2:13" x14ac:dyDescent="0.35">
      <c r="B69" s="5" t="s">
        <v>54</v>
      </c>
      <c r="C69" s="6">
        <v>45755</v>
      </c>
      <c r="D69" s="10">
        <v>732.9</v>
      </c>
      <c r="E69" s="5" t="s">
        <v>223</v>
      </c>
      <c r="F69" s="5" t="s">
        <v>224</v>
      </c>
      <c r="G69" s="7">
        <v>1051378</v>
      </c>
      <c r="H69" s="7">
        <v>1481088</v>
      </c>
      <c r="I69" s="5">
        <v>130</v>
      </c>
      <c r="J69" s="5" t="s">
        <v>12</v>
      </c>
      <c r="K69" s="8">
        <v>2546612</v>
      </c>
      <c r="L69" s="8">
        <v>4932614</v>
      </c>
      <c r="M69" s="5" t="s">
        <v>13</v>
      </c>
    </row>
    <row r="70" spans="2:13" x14ac:dyDescent="0.35">
      <c r="B70" s="5" t="s">
        <v>54</v>
      </c>
      <c r="C70" s="6">
        <v>45903</v>
      </c>
      <c r="D70" s="10">
        <v>1900.8</v>
      </c>
      <c r="E70" s="5" t="s">
        <v>223</v>
      </c>
      <c r="F70" s="5" t="s">
        <v>224</v>
      </c>
      <c r="G70" s="7">
        <v>1051378</v>
      </c>
      <c r="H70" s="7">
        <v>1481088</v>
      </c>
      <c r="I70" s="5">
        <v>130</v>
      </c>
      <c r="J70" s="5" t="s">
        <v>12</v>
      </c>
      <c r="K70" s="8">
        <v>2546612</v>
      </c>
      <c r="L70" s="8">
        <v>4932614</v>
      </c>
      <c r="M70" s="5" t="s">
        <v>13</v>
      </c>
    </row>
    <row r="71" spans="2:13" x14ac:dyDescent="0.35">
      <c r="B71" s="5" t="s">
        <v>54</v>
      </c>
      <c r="C71" s="6">
        <v>46226</v>
      </c>
      <c r="D71" s="10">
        <v>929.2</v>
      </c>
      <c r="E71" s="5" t="s">
        <v>225</v>
      </c>
      <c r="F71" s="5" t="s">
        <v>226</v>
      </c>
      <c r="G71" s="7">
        <v>1050586</v>
      </c>
      <c r="H71" s="7">
        <v>1482565</v>
      </c>
      <c r="I71" s="5">
        <v>120</v>
      </c>
      <c r="J71" s="5" t="s">
        <v>12</v>
      </c>
      <c r="K71" s="8">
        <v>2548089</v>
      </c>
      <c r="L71" s="8">
        <v>4931822</v>
      </c>
      <c r="M71" s="5" t="s">
        <v>13</v>
      </c>
    </row>
    <row r="72" spans="2:13" x14ac:dyDescent="0.35">
      <c r="B72" s="5" t="s">
        <v>54</v>
      </c>
      <c r="C72" s="6">
        <v>46254</v>
      </c>
      <c r="D72" s="10">
        <v>1176.7</v>
      </c>
      <c r="E72" s="5" t="s">
        <v>225</v>
      </c>
      <c r="F72" s="5" t="s">
        <v>226</v>
      </c>
      <c r="G72" s="7">
        <v>1050586</v>
      </c>
      <c r="H72" s="7">
        <v>1482565</v>
      </c>
      <c r="I72" s="5">
        <v>120</v>
      </c>
      <c r="J72" s="5" t="s">
        <v>12</v>
      </c>
      <c r="K72" s="8">
        <v>2548089</v>
      </c>
      <c r="L72" s="8">
        <v>4931822</v>
      </c>
      <c r="M72" s="5" t="s">
        <v>13</v>
      </c>
    </row>
    <row r="73" spans="2:13" x14ac:dyDescent="0.35">
      <c r="B73" s="5" t="s">
        <v>59</v>
      </c>
      <c r="C73" s="6">
        <v>42676</v>
      </c>
      <c r="D73" s="10">
        <v>8685</v>
      </c>
      <c r="E73" s="5" t="s">
        <v>60</v>
      </c>
      <c r="F73" s="5" t="s">
        <v>61</v>
      </c>
      <c r="G73" s="7">
        <v>1092757</v>
      </c>
      <c r="H73" s="7">
        <v>1563359</v>
      </c>
      <c r="I73" s="5">
        <v>152</v>
      </c>
      <c r="J73" s="5" t="s">
        <v>12</v>
      </c>
      <c r="K73" s="8">
        <v>2628677</v>
      </c>
      <c r="L73" s="8">
        <v>4974526</v>
      </c>
      <c r="M73" s="5" t="s">
        <v>13</v>
      </c>
    </row>
    <row r="74" spans="2:13" x14ac:dyDescent="0.35">
      <c r="B74" s="5" t="s">
        <v>59</v>
      </c>
      <c r="C74" s="6">
        <v>42888</v>
      </c>
      <c r="D74" s="10">
        <v>5438</v>
      </c>
      <c r="E74" s="5" t="s">
        <v>60</v>
      </c>
      <c r="F74" s="5" t="s">
        <v>61</v>
      </c>
      <c r="G74" s="7">
        <v>1092757</v>
      </c>
      <c r="H74" s="7">
        <v>1563359</v>
      </c>
      <c r="I74" s="5">
        <v>152</v>
      </c>
      <c r="J74" s="5" t="s">
        <v>12</v>
      </c>
      <c r="K74" s="8">
        <v>2628677</v>
      </c>
      <c r="L74" s="8">
        <v>4974526</v>
      </c>
      <c r="M74" s="5" t="s">
        <v>13</v>
      </c>
    </row>
    <row r="75" spans="2:13" x14ac:dyDescent="0.35">
      <c r="B75" s="5" t="s">
        <v>59</v>
      </c>
      <c r="C75" s="6">
        <v>42931</v>
      </c>
      <c r="D75" s="10">
        <v>9420</v>
      </c>
      <c r="E75" s="5" t="s">
        <v>60</v>
      </c>
      <c r="F75" s="5" t="s">
        <v>61</v>
      </c>
      <c r="G75" s="7">
        <v>1092757</v>
      </c>
      <c r="H75" s="7">
        <v>1563359</v>
      </c>
      <c r="I75" s="5">
        <v>152</v>
      </c>
      <c r="J75" s="5" t="s">
        <v>12</v>
      </c>
      <c r="K75" s="8">
        <v>2628677</v>
      </c>
      <c r="L75" s="8">
        <v>4974526</v>
      </c>
      <c r="M75" s="5" t="s">
        <v>13</v>
      </c>
    </row>
    <row r="76" spans="2:13" x14ac:dyDescent="0.35">
      <c r="B76" s="5" t="s">
        <v>59</v>
      </c>
      <c r="C76" s="6">
        <v>43362</v>
      </c>
      <c r="D76" s="10">
        <v>3486</v>
      </c>
      <c r="E76" s="5" t="s">
        <v>62</v>
      </c>
      <c r="F76" s="5" t="s">
        <v>63</v>
      </c>
      <c r="G76" s="7">
        <v>1093221</v>
      </c>
      <c r="H76" s="7">
        <v>1563421</v>
      </c>
      <c r="I76" s="5">
        <v>156</v>
      </c>
      <c r="J76" s="5" t="s">
        <v>12</v>
      </c>
      <c r="K76" s="8">
        <v>2628676</v>
      </c>
      <c r="L76" s="8">
        <v>4974990</v>
      </c>
      <c r="M76" s="5" t="s">
        <v>13</v>
      </c>
    </row>
    <row r="77" spans="2:13" x14ac:dyDescent="0.35">
      <c r="B77" s="5" t="s">
        <v>59</v>
      </c>
      <c r="C77" s="6">
        <v>43621</v>
      </c>
      <c r="D77" s="10">
        <v>2154.1999999999998</v>
      </c>
      <c r="E77" s="5" t="s">
        <v>62</v>
      </c>
      <c r="F77" s="5" t="s">
        <v>63</v>
      </c>
      <c r="G77" s="7">
        <v>1093221</v>
      </c>
      <c r="H77" s="7">
        <v>1563421</v>
      </c>
      <c r="I77" s="5">
        <v>156</v>
      </c>
      <c r="J77" s="5" t="s">
        <v>12</v>
      </c>
      <c r="K77" s="8">
        <v>2628676</v>
      </c>
      <c r="L77" s="8">
        <v>4974990</v>
      </c>
      <c r="M77" s="5" t="s">
        <v>13</v>
      </c>
    </row>
    <row r="78" spans="2:13" x14ac:dyDescent="0.35">
      <c r="B78" s="5" t="s">
        <v>59</v>
      </c>
      <c r="C78" s="6">
        <v>44100</v>
      </c>
      <c r="D78" s="10">
        <v>6488</v>
      </c>
      <c r="E78" s="5" t="s">
        <v>64</v>
      </c>
      <c r="F78" s="5" t="s">
        <v>65</v>
      </c>
      <c r="G78" s="7">
        <v>1091890</v>
      </c>
      <c r="H78" s="7">
        <v>1562786</v>
      </c>
      <c r="I78" s="5">
        <v>144</v>
      </c>
      <c r="J78" s="5" t="s">
        <v>12</v>
      </c>
      <c r="K78" s="8">
        <v>2628107</v>
      </c>
      <c r="L78" s="8">
        <v>4973658</v>
      </c>
      <c r="M78" s="5" t="s">
        <v>13</v>
      </c>
    </row>
    <row r="79" spans="2:13" x14ac:dyDescent="0.35">
      <c r="B79" s="5" t="s">
        <v>59</v>
      </c>
      <c r="C79" s="6">
        <v>44351</v>
      </c>
      <c r="D79" s="10">
        <v>3340.6</v>
      </c>
      <c r="E79" s="5" t="s">
        <v>64</v>
      </c>
      <c r="F79" s="5" t="s">
        <v>65</v>
      </c>
      <c r="G79" s="7">
        <v>1091890</v>
      </c>
      <c r="H79" s="7">
        <v>1562786</v>
      </c>
      <c r="I79" s="5">
        <v>144</v>
      </c>
      <c r="J79" s="5" t="s">
        <v>12</v>
      </c>
      <c r="K79" s="8">
        <v>2628107</v>
      </c>
      <c r="L79" s="8">
        <v>4973658</v>
      </c>
      <c r="M79" s="5" t="s">
        <v>13</v>
      </c>
    </row>
    <row r="80" spans="2:13" x14ac:dyDescent="0.35">
      <c r="B80" s="5" t="s">
        <v>59</v>
      </c>
      <c r="C80" s="6">
        <v>44490</v>
      </c>
      <c r="D80" s="10">
        <v>4257.8</v>
      </c>
      <c r="E80" s="5" t="s">
        <v>64</v>
      </c>
      <c r="F80" s="5" t="s">
        <v>65</v>
      </c>
      <c r="G80" s="7">
        <v>1091890</v>
      </c>
      <c r="H80" s="7">
        <v>1562786</v>
      </c>
      <c r="I80" s="5">
        <v>144</v>
      </c>
      <c r="J80" s="5" t="s">
        <v>12</v>
      </c>
      <c r="K80" s="8">
        <v>2628107</v>
      </c>
      <c r="L80" s="8">
        <v>4973658</v>
      </c>
      <c r="M80" s="5" t="s">
        <v>13</v>
      </c>
    </row>
    <row r="81" spans="2:13" x14ac:dyDescent="0.35">
      <c r="B81" s="5" t="s">
        <v>59</v>
      </c>
      <c r="C81" s="6">
        <v>44546</v>
      </c>
      <c r="D81" s="10">
        <v>316.8</v>
      </c>
      <c r="E81" s="5" t="s">
        <v>64</v>
      </c>
      <c r="F81" s="5" t="s">
        <v>65</v>
      </c>
      <c r="G81" s="7">
        <v>1091890</v>
      </c>
      <c r="H81" s="7">
        <v>1562786</v>
      </c>
      <c r="I81" s="5">
        <v>144</v>
      </c>
      <c r="J81" s="5" t="s">
        <v>12</v>
      </c>
      <c r="K81" s="8">
        <v>2628107</v>
      </c>
      <c r="L81" s="8">
        <v>4973658</v>
      </c>
      <c r="M81" s="5" t="s">
        <v>13</v>
      </c>
    </row>
    <row r="82" spans="2:13" x14ac:dyDescent="0.35">
      <c r="B82" s="5" t="s">
        <v>59</v>
      </c>
      <c r="C82" s="6">
        <v>44738</v>
      </c>
      <c r="D82" s="10">
        <v>5753</v>
      </c>
      <c r="E82" s="5" t="s">
        <v>64</v>
      </c>
      <c r="F82" s="5" t="s">
        <v>65</v>
      </c>
      <c r="G82" s="7">
        <v>1091890</v>
      </c>
      <c r="H82" s="7">
        <v>1562786</v>
      </c>
      <c r="I82" s="5">
        <v>144</v>
      </c>
      <c r="J82" s="5" t="s">
        <v>12</v>
      </c>
      <c r="K82" s="8">
        <v>2628107</v>
      </c>
      <c r="L82" s="8">
        <v>4973658</v>
      </c>
      <c r="M82" s="5" t="s">
        <v>13</v>
      </c>
    </row>
    <row r="83" spans="2:13" x14ac:dyDescent="0.35">
      <c r="B83" s="5" t="s">
        <v>59</v>
      </c>
      <c r="C83" s="6">
        <v>45083</v>
      </c>
      <c r="D83" s="10">
        <v>5287.3</v>
      </c>
      <c r="E83" s="5" t="s">
        <v>64</v>
      </c>
      <c r="F83" s="5" t="s">
        <v>65</v>
      </c>
      <c r="G83" s="7">
        <v>1091890</v>
      </c>
      <c r="H83" s="7">
        <v>1562786</v>
      </c>
      <c r="I83" s="5">
        <v>144</v>
      </c>
      <c r="J83" s="5" t="s">
        <v>12</v>
      </c>
      <c r="K83" s="8">
        <v>2628107</v>
      </c>
      <c r="L83" s="8">
        <v>4973658</v>
      </c>
      <c r="M83" s="5" t="s">
        <v>13</v>
      </c>
    </row>
    <row r="84" spans="2:13" x14ac:dyDescent="0.35">
      <c r="B84" s="5" t="s">
        <v>59</v>
      </c>
      <c r="C84" s="6">
        <v>45363</v>
      </c>
      <c r="D84" s="10">
        <v>328.9</v>
      </c>
      <c r="E84" s="5" t="s">
        <v>64</v>
      </c>
      <c r="F84" s="5" t="s">
        <v>65</v>
      </c>
      <c r="G84" s="7">
        <v>1091890</v>
      </c>
      <c r="H84" s="7">
        <v>1562786</v>
      </c>
      <c r="I84" s="5">
        <v>144</v>
      </c>
      <c r="J84" s="5" t="s">
        <v>12</v>
      </c>
      <c r="K84" s="8">
        <v>2628107</v>
      </c>
      <c r="L84" s="8">
        <v>4973658</v>
      </c>
      <c r="M84" s="5" t="s">
        <v>13</v>
      </c>
    </row>
    <row r="85" spans="2:13" x14ac:dyDescent="0.35">
      <c r="B85" s="5" t="s">
        <v>59</v>
      </c>
      <c r="C85" s="6">
        <v>45757</v>
      </c>
      <c r="D85" s="10">
        <v>6643.7</v>
      </c>
      <c r="E85" s="5" t="s">
        <v>64</v>
      </c>
      <c r="F85" s="5" t="s">
        <v>65</v>
      </c>
      <c r="G85" s="7">
        <v>1091890</v>
      </c>
      <c r="H85" s="7">
        <v>1562786</v>
      </c>
      <c r="I85" s="5">
        <v>144</v>
      </c>
      <c r="J85" s="5" t="s">
        <v>12</v>
      </c>
      <c r="K85" s="8">
        <v>2628107</v>
      </c>
      <c r="L85" s="8">
        <v>4973658</v>
      </c>
      <c r="M85" s="5" t="s">
        <v>13</v>
      </c>
    </row>
    <row r="86" spans="2:13" x14ac:dyDescent="0.35">
      <c r="B86" s="5" t="s">
        <v>59</v>
      </c>
      <c r="C86" s="6">
        <v>45933</v>
      </c>
      <c r="D86" s="10">
        <v>2062.9</v>
      </c>
      <c r="E86" s="5" t="s">
        <v>64</v>
      </c>
      <c r="F86" s="5" t="s">
        <v>65</v>
      </c>
      <c r="G86" s="7">
        <v>1091890</v>
      </c>
      <c r="H86" s="7">
        <v>1562786</v>
      </c>
      <c r="I86" s="5">
        <v>144</v>
      </c>
      <c r="J86" s="5" t="s">
        <v>12</v>
      </c>
      <c r="K86" s="8">
        <v>2628107</v>
      </c>
      <c r="L86" s="8">
        <v>4973658</v>
      </c>
      <c r="M86" s="5" t="s">
        <v>13</v>
      </c>
    </row>
    <row r="87" spans="2:13" x14ac:dyDescent="0.35">
      <c r="B87" s="5" t="s">
        <v>59</v>
      </c>
      <c r="C87" s="6">
        <v>46225</v>
      </c>
      <c r="D87" s="10">
        <v>804.8</v>
      </c>
      <c r="E87" s="5" t="s">
        <v>64</v>
      </c>
      <c r="F87" s="5" t="s">
        <v>65</v>
      </c>
      <c r="G87" s="7">
        <v>1091890</v>
      </c>
      <c r="H87" s="7">
        <v>1562786</v>
      </c>
      <c r="I87" s="5">
        <v>144</v>
      </c>
      <c r="J87" s="5" t="s">
        <v>12</v>
      </c>
      <c r="K87" s="8">
        <v>2628107</v>
      </c>
      <c r="L87" s="8">
        <v>4973658</v>
      </c>
      <c r="M87" s="5" t="s">
        <v>13</v>
      </c>
    </row>
    <row r="88" spans="2:13" x14ac:dyDescent="0.35">
      <c r="B88" s="5" t="s">
        <v>66</v>
      </c>
      <c r="C88" s="6">
        <v>42676</v>
      </c>
      <c r="D88" s="10">
        <v>4842</v>
      </c>
      <c r="E88" s="5" t="s">
        <v>67</v>
      </c>
      <c r="F88" s="5" t="s">
        <v>68</v>
      </c>
      <c r="G88" s="7">
        <v>1094219</v>
      </c>
      <c r="H88" s="7">
        <v>1562756</v>
      </c>
      <c r="I88" s="5">
        <v>179</v>
      </c>
      <c r="J88" s="5" t="s">
        <v>12</v>
      </c>
      <c r="K88" s="8">
        <v>2628070</v>
      </c>
      <c r="L88" s="8">
        <v>4975985</v>
      </c>
      <c r="M88" s="5" t="s">
        <v>13</v>
      </c>
    </row>
    <row r="89" spans="2:13" x14ac:dyDescent="0.35">
      <c r="B89" s="5" t="s">
        <v>66</v>
      </c>
      <c r="C89" s="6">
        <v>42888</v>
      </c>
      <c r="D89" s="10">
        <v>1950</v>
      </c>
      <c r="E89" s="5" t="s">
        <v>67</v>
      </c>
      <c r="F89" s="5" t="s">
        <v>68</v>
      </c>
      <c r="G89" s="7">
        <v>1094219</v>
      </c>
      <c r="H89" s="7">
        <v>1562756</v>
      </c>
      <c r="I89" s="5">
        <v>179</v>
      </c>
      <c r="J89" s="5" t="s">
        <v>12</v>
      </c>
      <c r="K89" s="8">
        <v>2628070</v>
      </c>
      <c r="L89" s="8">
        <v>4975985</v>
      </c>
      <c r="M89" s="5" t="s">
        <v>13</v>
      </c>
    </row>
    <row r="90" spans="2:13" x14ac:dyDescent="0.35">
      <c r="B90" s="5" t="s">
        <v>66</v>
      </c>
      <c r="C90" s="6">
        <v>42931</v>
      </c>
      <c r="D90" s="10">
        <v>4262</v>
      </c>
      <c r="E90" s="5" t="s">
        <v>67</v>
      </c>
      <c r="F90" s="5" t="s">
        <v>68</v>
      </c>
      <c r="G90" s="7">
        <v>1094219</v>
      </c>
      <c r="H90" s="7">
        <v>1562756</v>
      </c>
      <c r="I90" s="5">
        <v>179</v>
      </c>
      <c r="J90" s="5" t="s">
        <v>12</v>
      </c>
      <c r="K90" s="8">
        <v>2628070</v>
      </c>
      <c r="L90" s="8">
        <v>4975985</v>
      </c>
      <c r="M90" s="5" t="s">
        <v>13</v>
      </c>
    </row>
    <row r="91" spans="2:13" x14ac:dyDescent="0.35">
      <c r="B91" s="5" t="s">
        <v>66</v>
      </c>
      <c r="C91" s="6">
        <v>43362</v>
      </c>
      <c r="D91" s="10">
        <v>2985</v>
      </c>
      <c r="E91" s="5" t="s">
        <v>67</v>
      </c>
      <c r="F91" s="5" t="s">
        <v>68</v>
      </c>
      <c r="G91" s="7">
        <v>1094219</v>
      </c>
      <c r="H91" s="7">
        <v>1562756</v>
      </c>
      <c r="I91" s="5">
        <v>179</v>
      </c>
      <c r="J91" s="5" t="s">
        <v>12</v>
      </c>
      <c r="K91" s="8">
        <v>2628070</v>
      </c>
      <c r="L91" s="8">
        <v>4975985</v>
      </c>
      <c r="M91" s="5" t="s">
        <v>13</v>
      </c>
    </row>
    <row r="92" spans="2:13" x14ac:dyDescent="0.35">
      <c r="B92" s="5" t="s">
        <v>66</v>
      </c>
      <c r="C92" s="6">
        <v>43620</v>
      </c>
      <c r="D92" s="10">
        <v>1250.3</v>
      </c>
      <c r="E92" s="5" t="s">
        <v>67</v>
      </c>
      <c r="F92" s="5" t="s">
        <v>68</v>
      </c>
      <c r="G92" s="7">
        <v>1094219</v>
      </c>
      <c r="H92" s="7">
        <v>1562756</v>
      </c>
      <c r="I92" s="5">
        <v>179</v>
      </c>
      <c r="J92" s="5" t="s">
        <v>12</v>
      </c>
      <c r="K92" s="8">
        <v>2628070</v>
      </c>
      <c r="L92" s="8">
        <v>4975985</v>
      </c>
      <c r="M92" s="5" t="s">
        <v>13</v>
      </c>
    </row>
    <row r="93" spans="2:13" x14ac:dyDescent="0.35">
      <c r="B93" s="5" t="s">
        <v>66</v>
      </c>
      <c r="C93" s="6">
        <v>44100</v>
      </c>
      <c r="D93" s="10">
        <v>4475</v>
      </c>
      <c r="E93" s="5" t="s">
        <v>67</v>
      </c>
      <c r="F93" s="5" t="s">
        <v>68</v>
      </c>
      <c r="G93" s="7">
        <v>1094219</v>
      </c>
      <c r="H93" s="7">
        <v>1562756</v>
      </c>
      <c r="I93" s="5">
        <v>179</v>
      </c>
      <c r="J93" s="5" t="s">
        <v>12</v>
      </c>
      <c r="K93" s="8">
        <v>2628070</v>
      </c>
      <c r="L93" s="8">
        <v>4975985</v>
      </c>
      <c r="M93" s="5" t="s">
        <v>13</v>
      </c>
    </row>
    <row r="94" spans="2:13" x14ac:dyDescent="0.35">
      <c r="B94" s="5" t="s">
        <v>66</v>
      </c>
      <c r="C94" s="6">
        <v>44350</v>
      </c>
      <c r="D94" s="10">
        <v>1967.2</v>
      </c>
      <c r="E94" s="5" t="s">
        <v>67</v>
      </c>
      <c r="F94" s="5" t="s">
        <v>68</v>
      </c>
      <c r="G94" s="7">
        <v>1094219</v>
      </c>
      <c r="H94" s="7">
        <v>1562756</v>
      </c>
      <c r="I94" s="5">
        <v>179</v>
      </c>
      <c r="J94" s="5" t="s">
        <v>12</v>
      </c>
      <c r="K94" s="8">
        <v>2628070</v>
      </c>
      <c r="L94" s="8">
        <v>4975985</v>
      </c>
      <c r="M94" s="5" t="s">
        <v>13</v>
      </c>
    </row>
    <row r="95" spans="2:13" x14ac:dyDescent="0.35">
      <c r="B95" s="5" t="s">
        <v>66</v>
      </c>
      <c r="C95" s="6">
        <v>44490</v>
      </c>
      <c r="D95" s="10">
        <v>2187.6999999999998</v>
      </c>
      <c r="E95" s="5" t="s">
        <v>67</v>
      </c>
      <c r="F95" s="5" t="s">
        <v>68</v>
      </c>
      <c r="G95" s="7">
        <v>1094219</v>
      </c>
      <c r="H95" s="7">
        <v>1562756</v>
      </c>
      <c r="I95" s="5">
        <v>179</v>
      </c>
      <c r="J95" s="5" t="s">
        <v>12</v>
      </c>
      <c r="K95" s="8">
        <v>2628070</v>
      </c>
      <c r="L95" s="8">
        <v>4975985</v>
      </c>
      <c r="M95" s="5" t="s">
        <v>13</v>
      </c>
    </row>
    <row r="96" spans="2:13" x14ac:dyDescent="0.35">
      <c r="B96" s="5" t="s">
        <v>66</v>
      </c>
      <c r="C96" s="6">
        <v>44735</v>
      </c>
      <c r="D96" s="10">
        <v>4064</v>
      </c>
      <c r="E96" s="5" t="s">
        <v>67</v>
      </c>
      <c r="F96" s="5" t="s">
        <v>68</v>
      </c>
      <c r="G96" s="7">
        <v>1094219</v>
      </c>
      <c r="H96" s="7">
        <v>1562756</v>
      </c>
      <c r="I96" s="5">
        <v>179</v>
      </c>
      <c r="J96" s="5" t="s">
        <v>12</v>
      </c>
      <c r="K96" s="8">
        <v>2628070</v>
      </c>
      <c r="L96" s="8">
        <v>4975985</v>
      </c>
      <c r="M96" s="5" t="s">
        <v>13</v>
      </c>
    </row>
    <row r="97" spans="2:13" x14ac:dyDescent="0.35">
      <c r="B97" s="5" t="s">
        <v>66</v>
      </c>
      <c r="C97" s="6">
        <v>44821</v>
      </c>
      <c r="D97" s="10">
        <v>6685</v>
      </c>
      <c r="E97" s="5" t="s">
        <v>67</v>
      </c>
      <c r="F97" s="5" t="s">
        <v>68</v>
      </c>
      <c r="G97" s="7">
        <v>1094219</v>
      </c>
      <c r="H97" s="7">
        <v>1562756</v>
      </c>
      <c r="I97" s="5">
        <v>179</v>
      </c>
      <c r="J97" s="5" t="s">
        <v>12</v>
      </c>
      <c r="K97" s="8">
        <v>2628070</v>
      </c>
      <c r="L97" s="8">
        <v>4975985</v>
      </c>
      <c r="M97" s="5" t="s">
        <v>13</v>
      </c>
    </row>
    <row r="98" spans="2:13" x14ac:dyDescent="0.35">
      <c r="B98" s="5" t="s">
        <v>66</v>
      </c>
      <c r="C98" s="6">
        <v>45083</v>
      </c>
      <c r="D98" s="10">
        <v>2322.3000000000002</v>
      </c>
      <c r="E98" s="5" t="s">
        <v>67</v>
      </c>
      <c r="F98" s="5" t="s">
        <v>68</v>
      </c>
      <c r="G98" s="7">
        <v>1094219</v>
      </c>
      <c r="H98" s="7">
        <v>1562756</v>
      </c>
      <c r="I98" s="5">
        <v>179</v>
      </c>
      <c r="J98" s="5" t="s">
        <v>12</v>
      </c>
      <c r="K98" s="8">
        <v>2628070</v>
      </c>
      <c r="L98" s="8">
        <v>4975985</v>
      </c>
      <c r="M98" s="5" t="s">
        <v>13</v>
      </c>
    </row>
    <row r="99" spans="2:13" x14ac:dyDescent="0.35">
      <c r="B99" s="5" t="s">
        <v>66</v>
      </c>
      <c r="C99" s="6">
        <v>45363</v>
      </c>
      <c r="D99" s="10">
        <v>751.49</v>
      </c>
      <c r="E99" s="5" t="s">
        <v>67</v>
      </c>
      <c r="F99" s="5" t="s">
        <v>68</v>
      </c>
      <c r="G99" s="7">
        <v>1094219</v>
      </c>
      <c r="H99" s="7">
        <v>1562756</v>
      </c>
      <c r="I99" s="5">
        <v>179</v>
      </c>
      <c r="J99" s="5" t="s">
        <v>12</v>
      </c>
      <c r="K99" s="8">
        <v>2628070</v>
      </c>
      <c r="L99" s="8">
        <v>4975985</v>
      </c>
      <c r="M99" s="5" t="s">
        <v>13</v>
      </c>
    </row>
    <row r="100" spans="2:13" x14ac:dyDescent="0.35">
      <c r="B100" s="5" t="s">
        <v>66</v>
      </c>
      <c r="C100" s="6">
        <v>45933</v>
      </c>
      <c r="D100" s="10">
        <v>1907.7</v>
      </c>
      <c r="E100" s="5" t="s">
        <v>217</v>
      </c>
      <c r="F100" s="5" t="s">
        <v>218</v>
      </c>
      <c r="G100" s="7">
        <v>1094753</v>
      </c>
      <c r="H100" s="7">
        <v>1562668</v>
      </c>
      <c r="I100" s="5">
        <v>170</v>
      </c>
      <c r="J100" s="5" t="s">
        <v>12</v>
      </c>
      <c r="K100" s="8">
        <v>2628188</v>
      </c>
      <c r="L100" s="8">
        <v>4975987</v>
      </c>
      <c r="M100" s="5" t="s">
        <v>13</v>
      </c>
    </row>
    <row r="101" spans="2:13" x14ac:dyDescent="0.35">
      <c r="B101" s="5" t="s">
        <v>66</v>
      </c>
      <c r="C101" s="6">
        <v>46225</v>
      </c>
      <c r="D101" s="10">
        <v>599</v>
      </c>
      <c r="E101" s="5" t="s">
        <v>217</v>
      </c>
      <c r="F101" s="5" t="s">
        <v>218</v>
      </c>
      <c r="G101" s="7">
        <v>1094753</v>
      </c>
      <c r="H101" s="7">
        <v>1562668</v>
      </c>
      <c r="I101" s="5">
        <v>170</v>
      </c>
      <c r="J101" s="5" t="s">
        <v>12</v>
      </c>
      <c r="K101" s="8">
        <v>2628188</v>
      </c>
      <c r="L101" s="8">
        <v>4975987</v>
      </c>
      <c r="M101" s="5" t="s">
        <v>13</v>
      </c>
    </row>
    <row r="102" spans="2:13" x14ac:dyDescent="0.35">
      <c r="B102" s="5" t="s">
        <v>66</v>
      </c>
      <c r="C102" s="6">
        <v>46256</v>
      </c>
      <c r="D102" s="10">
        <v>589.9</v>
      </c>
      <c r="E102" s="5" t="s">
        <v>217</v>
      </c>
      <c r="F102" s="5" t="s">
        <v>218</v>
      </c>
      <c r="G102" s="7">
        <v>1094753</v>
      </c>
      <c r="H102" s="7">
        <v>1562668</v>
      </c>
      <c r="I102" s="5">
        <v>170</v>
      </c>
      <c r="J102" s="5" t="s">
        <v>12</v>
      </c>
      <c r="K102" s="8">
        <v>2628188</v>
      </c>
      <c r="L102" s="8">
        <v>4975987</v>
      </c>
      <c r="M102" s="5" t="s">
        <v>13</v>
      </c>
    </row>
    <row r="103" spans="2:13" x14ac:dyDescent="0.35">
      <c r="B103" s="5" t="s">
        <v>69</v>
      </c>
      <c r="C103" s="6">
        <v>42676</v>
      </c>
      <c r="D103" s="10">
        <v>2870</v>
      </c>
      <c r="E103" s="5" t="s">
        <v>70</v>
      </c>
      <c r="F103" s="5" t="s">
        <v>71</v>
      </c>
      <c r="G103" s="7">
        <v>1085124</v>
      </c>
      <c r="H103" s="7">
        <v>1544019</v>
      </c>
      <c r="I103" s="5">
        <v>197</v>
      </c>
      <c r="J103" s="5" t="s">
        <v>12</v>
      </c>
      <c r="K103" s="8">
        <v>2609335</v>
      </c>
      <c r="L103" s="8">
        <v>4966902</v>
      </c>
      <c r="M103" s="5" t="s">
        <v>13</v>
      </c>
    </row>
    <row r="104" spans="2:13" x14ac:dyDescent="0.35">
      <c r="B104" s="5" t="s">
        <v>69</v>
      </c>
      <c r="C104" s="6">
        <v>42889</v>
      </c>
      <c r="D104" s="10">
        <v>1620</v>
      </c>
      <c r="E104" s="5" t="s">
        <v>70</v>
      </c>
      <c r="F104" s="5" t="s">
        <v>71</v>
      </c>
      <c r="G104" s="7">
        <v>1085124</v>
      </c>
      <c r="H104" s="7">
        <v>1544019</v>
      </c>
      <c r="I104" s="5">
        <v>197</v>
      </c>
      <c r="J104" s="5" t="s">
        <v>12</v>
      </c>
      <c r="K104" s="8">
        <v>2609335</v>
      </c>
      <c r="L104" s="8">
        <v>4966902</v>
      </c>
      <c r="M104" s="5" t="s">
        <v>13</v>
      </c>
    </row>
    <row r="105" spans="2:13" x14ac:dyDescent="0.35">
      <c r="B105" s="5" t="s">
        <v>69</v>
      </c>
      <c r="C105" s="6">
        <v>42931</v>
      </c>
      <c r="D105" s="10">
        <v>1325</v>
      </c>
      <c r="E105" s="5" t="s">
        <v>70</v>
      </c>
      <c r="F105" s="5" t="s">
        <v>71</v>
      </c>
      <c r="G105" s="7">
        <v>1085124</v>
      </c>
      <c r="H105" s="7">
        <v>1544019</v>
      </c>
      <c r="I105" s="5">
        <v>197</v>
      </c>
      <c r="J105" s="5" t="s">
        <v>12</v>
      </c>
      <c r="K105" s="8">
        <v>2609335</v>
      </c>
      <c r="L105" s="8">
        <v>4966902</v>
      </c>
      <c r="M105" s="5" t="s">
        <v>13</v>
      </c>
    </row>
    <row r="106" spans="2:13" x14ac:dyDescent="0.35">
      <c r="B106" s="5" t="s">
        <v>69</v>
      </c>
      <c r="C106" s="6">
        <v>43362</v>
      </c>
      <c r="D106" s="10">
        <v>668</v>
      </c>
      <c r="E106" s="5" t="s">
        <v>70</v>
      </c>
      <c r="F106" s="5" t="s">
        <v>71</v>
      </c>
      <c r="G106" s="7">
        <v>1085124</v>
      </c>
      <c r="H106" s="7">
        <v>1544019</v>
      </c>
      <c r="I106" s="5">
        <v>197</v>
      </c>
      <c r="J106" s="5" t="s">
        <v>12</v>
      </c>
      <c r="K106" s="8">
        <v>2609335</v>
      </c>
      <c r="L106" s="8">
        <v>4966902</v>
      </c>
      <c r="M106" s="5" t="s">
        <v>13</v>
      </c>
    </row>
    <row r="107" spans="2:13" x14ac:dyDescent="0.35">
      <c r="B107" s="5" t="s">
        <v>69</v>
      </c>
      <c r="C107" s="6">
        <v>43621</v>
      </c>
      <c r="D107" s="10">
        <v>853.53</v>
      </c>
      <c r="E107" s="5" t="s">
        <v>70</v>
      </c>
      <c r="F107" s="5" t="s">
        <v>71</v>
      </c>
      <c r="G107" s="7">
        <v>1085124</v>
      </c>
      <c r="H107" s="7">
        <v>1544019</v>
      </c>
      <c r="I107" s="5">
        <v>197</v>
      </c>
      <c r="J107" s="5" t="s">
        <v>12</v>
      </c>
      <c r="K107" s="8">
        <v>2609335</v>
      </c>
      <c r="L107" s="8">
        <v>4966902</v>
      </c>
      <c r="M107" s="5" t="s">
        <v>13</v>
      </c>
    </row>
    <row r="108" spans="2:13" x14ac:dyDescent="0.35">
      <c r="B108" s="5" t="s">
        <v>69</v>
      </c>
      <c r="C108" s="6">
        <v>44099</v>
      </c>
      <c r="D108" s="10">
        <v>1511</v>
      </c>
      <c r="E108" s="5" t="s">
        <v>70</v>
      </c>
      <c r="F108" s="5" t="s">
        <v>71</v>
      </c>
      <c r="G108" s="7">
        <v>1085124</v>
      </c>
      <c r="H108" s="7">
        <v>1544019</v>
      </c>
      <c r="I108" s="5">
        <v>197</v>
      </c>
      <c r="J108" s="5" t="s">
        <v>12</v>
      </c>
      <c r="K108" s="8">
        <v>2609335</v>
      </c>
      <c r="L108" s="8">
        <v>4966902</v>
      </c>
      <c r="M108" s="5" t="s">
        <v>13</v>
      </c>
    </row>
    <row r="109" spans="2:13" x14ac:dyDescent="0.35">
      <c r="B109" s="5" t="s">
        <v>69</v>
      </c>
      <c r="C109" s="6">
        <v>44352</v>
      </c>
      <c r="D109" s="10">
        <v>775.3</v>
      </c>
      <c r="E109" s="5" t="s">
        <v>70</v>
      </c>
      <c r="F109" s="5" t="s">
        <v>71</v>
      </c>
      <c r="G109" s="7">
        <v>1085124</v>
      </c>
      <c r="H109" s="7">
        <v>1544019</v>
      </c>
      <c r="I109" s="5">
        <v>197</v>
      </c>
      <c r="J109" s="5" t="s">
        <v>12</v>
      </c>
      <c r="K109" s="8">
        <v>2609335</v>
      </c>
      <c r="L109" s="8">
        <v>4966902</v>
      </c>
      <c r="M109" s="5" t="s">
        <v>13</v>
      </c>
    </row>
    <row r="110" spans="2:13" x14ac:dyDescent="0.35">
      <c r="B110" s="5" t="s">
        <v>69</v>
      </c>
      <c r="C110" s="6">
        <v>44490</v>
      </c>
      <c r="D110" s="10">
        <v>1529.32</v>
      </c>
      <c r="E110" s="5" t="s">
        <v>70</v>
      </c>
      <c r="F110" s="5" t="s">
        <v>71</v>
      </c>
      <c r="G110" s="7">
        <v>1085124</v>
      </c>
      <c r="H110" s="7">
        <v>1544019</v>
      </c>
      <c r="I110" s="5">
        <v>197</v>
      </c>
      <c r="J110" s="5" t="s">
        <v>12</v>
      </c>
      <c r="K110" s="8">
        <v>2609335</v>
      </c>
      <c r="L110" s="8">
        <v>4966902</v>
      </c>
      <c r="M110" s="5" t="s">
        <v>13</v>
      </c>
    </row>
    <row r="111" spans="2:13" x14ac:dyDescent="0.35">
      <c r="B111" s="5" t="s">
        <v>69</v>
      </c>
      <c r="C111" s="6">
        <v>44546</v>
      </c>
      <c r="D111" s="10">
        <v>816.2</v>
      </c>
      <c r="E111" s="5" t="s">
        <v>70</v>
      </c>
      <c r="F111" s="5" t="s">
        <v>71</v>
      </c>
      <c r="G111" s="7">
        <v>1085124</v>
      </c>
      <c r="H111" s="7">
        <v>1544019</v>
      </c>
      <c r="I111" s="5">
        <v>197</v>
      </c>
      <c r="J111" s="5" t="s">
        <v>12</v>
      </c>
      <c r="K111" s="8">
        <v>2609335</v>
      </c>
      <c r="L111" s="8">
        <v>4966902</v>
      </c>
      <c r="M111" s="5" t="s">
        <v>13</v>
      </c>
    </row>
    <row r="112" spans="2:13" x14ac:dyDescent="0.35">
      <c r="B112" s="5" t="s">
        <v>69</v>
      </c>
      <c r="C112" s="6">
        <v>44738</v>
      </c>
      <c r="D112" s="10">
        <v>1286</v>
      </c>
      <c r="E112" s="5" t="s">
        <v>70</v>
      </c>
      <c r="F112" s="5" t="s">
        <v>71</v>
      </c>
      <c r="G112" s="7">
        <v>1085124</v>
      </c>
      <c r="H112" s="7">
        <v>1544019</v>
      </c>
      <c r="I112" s="5">
        <v>197</v>
      </c>
      <c r="J112" s="5" t="s">
        <v>12</v>
      </c>
      <c r="K112" s="8">
        <v>2609335</v>
      </c>
      <c r="L112" s="8">
        <v>4966902</v>
      </c>
      <c r="M112" s="5" t="s">
        <v>13</v>
      </c>
    </row>
    <row r="113" spans="2:13" x14ac:dyDescent="0.35">
      <c r="B113" s="5" t="s">
        <v>69</v>
      </c>
      <c r="C113" s="6">
        <v>44820</v>
      </c>
      <c r="D113" s="10">
        <v>3040</v>
      </c>
      <c r="E113" s="5" t="s">
        <v>70</v>
      </c>
      <c r="F113" s="5" t="s">
        <v>71</v>
      </c>
      <c r="G113" s="7">
        <v>1085124</v>
      </c>
      <c r="H113" s="7">
        <v>1544019</v>
      </c>
      <c r="I113" s="5">
        <v>197</v>
      </c>
      <c r="J113" s="5" t="s">
        <v>12</v>
      </c>
      <c r="K113" s="8">
        <v>2609335</v>
      </c>
      <c r="L113" s="8">
        <v>4966902</v>
      </c>
      <c r="M113" s="5" t="s">
        <v>13</v>
      </c>
    </row>
    <row r="114" spans="2:13" x14ac:dyDescent="0.35">
      <c r="B114" s="5" t="s">
        <v>69</v>
      </c>
      <c r="C114" s="6">
        <v>45364</v>
      </c>
      <c r="D114" s="10">
        <v>716.74</v>
      </c>
      <c r="E114" s="5" t="s">
        <v>70</v>
      </c>
      <c r="F114" s="5" t="s">
        <v>71</v>
      </c>
      <c r="G114" s="7">
        <v>1085124</v>
      </c>
      <c r="H114" s="7">
        <v>1544019</v>
      </c>
      <c r="I114" s="5">
        <v>197</v>
      </c>
      <c r="J114" s="5" t="s">
        <v>12</v>
      </c>
      <c r="K114" s="8">
        <v>2609335</v>
      </c>
      <c r="L114" s="8">
        <v>4966902</v>
      </c>
      <c r="M114" s="5" t="s">
        <v>13</v>
      </c>
    </row>
    <row r="115" spans="2:13" x14ac:dyDescent="0.35">
      <c r="B115" s="5" t="s">
        <v>69</v>
      </c>
      <c r="C115" s="6">
        <v>45757</v>
      </c>
      <c r="D115" s="10">
        <v>1930</v>
      </c>
      <c r="E115" s="5" t="s">
        <v>70</v>
      </c>
      <c r="F115" s="5" t="s">
        <v>71</v>
      </c>
      <c r="G115" s="7">
        <v>1085124</v>
      </c>
      <c r="H115" s="7">
        <v>1544019</v>
      </c>
      <c r="I115" s="5">
        <v>197</v>
      </c>
      <c r="J115" s="5" t="s">
        <v>12</v>
      </c>
      <c r="K115" s="8">
        <v>2609335</v>
      </c>
      <c r="L115" s="8">
        <v>4966902</v>
      </c>
      <c r="M115" s="5" t="s">
        <v>13</v>
      </c>
    </row>
    <row r="116" spans="2:13" x14ac:dyDescent="0.35">
      <c r="B116" s="5" t="s">
        <v>69</v>
      </c>
      <c r="C116" s="6">
        <v>45932</v>
      </c>
      <c r="D116" s="10">
        <v>1186.3</v>
      </c>
      <c r="E116" s="5" t="s">
        <v>219</v>
      </c>
      <c r="F116" s="5" t="s">
        <v>220</v>
      </c>
      <c r="G116" s="7">
        <v>1084399</v>
      </c>
      <c r="H116" s="7">
        <v>1544939</v>
      </c>
      <c r="I116" s="5">
        <v>190</v>
      </c>
      <c r="J116" s="5" t="s">
        <v>12</v>
      </c>
      <c r="K116" s="8">
        <v>2610461</v>
      </c>
      <c r="L116" s="8">
        <v>4965633</v>
      </c>
      <c r="M116" s="5" t="s">
        <v>13</v>
      </c>
    </row>
    <row r="117" spans="2:13" x14ac:dyDescent="0.35">
      <c r="B117" s="5" t="s">
        <v>69</v>
      </c>
      <c r="C117" s="6">
        <v>46225</v>
      </c>
      <c r="D117" s="10">
        <v>699.2</v>
      </c>
      <c r="E117" s="5" t="s">
        <v>219</v>
      </c>
      <c r="F117" s="5" t="s">
        <v>220</v>
      </c>
      <c r="G117" s="7">
        <v>1084399</v>
      </c>
      <c r="H117" s="7">
        <v>1544939</v>
      </c>
      <c r="I117" s="5">
        <v>190</v>
      </c>
      <c r="J117" s="5" t="s">
        <v>12</v>
      </c>
      <c r="K117" s="8">
        <v>2610461</v>
      </c>
      <c r="L117" s="8">
        <v>4965633</v>
      </c>
      <c r="M117" s="5" t="s">
        <v>13</v>
      </c>
    </row>
    <row r="118" spans="2:13" x14ac:dyDescent="0.35">
      <c r="B118" s="5" t="s">
        <v>69</v>
      </c>
      <c r="C118" s="6">
        <v>46255</v>
      </c>
      <c r="D118" s="10">
        <v>287.3</v>
      </c>
      <c r="E118" s="5" t="s">
        <v>219</v>
      </c>
      <c r="F118" s="5" t="s">
        <v>220</v>
      </c>
      <c r="G118" s="7">
        <v>1084399</v>
      </c>
      <c r="H118" s="7">
        <v>1544939</v>
      </c>
      <c r="I118" s="5">
        <v>190</v>
      </c>
      <c r="J118" s="5" t="s">
        <v>12</v>
      </c>
      <c r="K118" s="8">
        <v>2610461</v>
      </c>
      <c r="L118" s="8">
        <v>4965633</v>
      </c>
      <c r="M118" s="5" t="s">
        <v>13</v>
      </c>
    </row>
    <row r="119" spans="2:13" x14ac:dyDescent="0.35">
      <c r="B119" s="5" t="s">
        <v>72</v>
      </c>
      <c r="C119" s="6">
        <v>44352</v>
      </c>
      <c r="D119" s="10">
        <v>1876.7</v>
      </c>
      <c r="E119" s="5" t="s">
        <v>73</v>
      </c>
      <c r="F119" s="5" t="s">
        <v>74</v>
      </c>
      <c r="G119" s="7">
        <v>1085166</v>
      </c>
      <c r="H119" s="7">
        <v>1553307</v>
      </c>
      <c r="I119" s="5"/>
      <c r="J119" s="5" t="s">
        <v>12</v>
      </c>
      <c r="K119" s="8">
        <v>2618658</v>
      </c>
      <c r="L119" s="8">
        <v>4966910</v>
      </c>
      <c r="M119" s="5" t="s">
        <v>13</v>
      </c>
    </row>
    <row r="120" spans="2:13" x14ac:dyDescent="0.35">
      <c r="B120" s="5" t="s">
        <v>72</v>
      </c>
      <c r="C120" s="6">
        <v>44490</v>
      </c>
      <c r="D120" s="10">
        <v>3063.2</v>
      </c>
      <c r="E120" s="5" t="s">
        <v>73</v>
      </c>
      <c r="F120" s="5" t="s">
        <v>74</v>
      </c>
      <c r="G120" s="7">
        <v>1085166</v>
      </c>
      <c r="H120" s="7">
        <v>1553307</v>
      </c>
      <c r="I120" s="5"/>
      <c r="J120" s="5" t="s">
        <v>12</v>
      </c>
      <c r="K120" s="8">
        <v>2618658</v>
      </c>
      <c r="L120" s="8">
        <v>4966910</v>
      </c>
      <c r="M120" s="5" t="s">
        <v>13</v>
      </c>
    </row>
    <row r="121" spans="2:13" x14ac:dyDescent="0.35">
      <c r="B121" s="5" t="s">
        <v>72</v>
      </c>
      <c r="C121" s="6">
        <v>44546</v>
      </c>
      <c r="D121" s="10">
        <v>746.1</v>
      </c>
      <c r="E121" s="5" t="s">
        <v>73</v>
      </c>
      <c r="F121" s="5" t="s">
        <v>74</v>
      </c>
      <c r="G121" s="7">
        <v>1085166</v>
      </c>
      <c r="H121" s="7">
        <v>1553307</v>
      </c>
      <c r="I121" s="5"/>
      <c r="J121" s="5" t="s">
        <v>12</v>
      </c>
      <c r="K121" s="8">
        <v>2618658</v>
      </c>
      <c r="L121" s="8">
        <v>4966910</v>
      </c>
      <c r="M121" s="5" t="s">
        <v>13</v>
      </c>
    </row>
    <row r="122" spans="2:13" x14ac:dyDescent="0.35">
      <c r="B122" s="5" t="s">
        <v>72</v>
      </c>
      <c r="C122" s="6">
        <v>44735</v>
      </c>
      <c r="D122" s="10">
        <v>2981</v>
      </c>
      <c r="E122" s="5" t="s">
        <v>73</v>
      </c>
      <c r="F122" s="5" t="s">
        <v>74</v>
      </c>
      <c r="G122" s="7">
        <v>1085166</v>
      </c>
      <c r="H122" s="7">
        <v>1553307</v>
      </c>
      <c r="I122" s="5"/>
      <c r="J122" s="5" t="s">
        <v>12</v>
      </c>
      <c r="K122" s="8">
        <v>2618658</v>
      </c>
      <c r="L122" s="8">
        <v>4966910</v>
      </c>
      <c r="M122" s="5" t="s">
        <v>13</v>
      </c>
    </row>
    <row r="123" spans="2:13" x14ac:dyDescent="0.35">
      <c r="B123" s="5" t="s">
        <v>72</v>
      </c>
      <c r="C123" s="6">
        <v>44821</v>
      </c>
      <c r="D123" s="10">
        <v>8444</v>
      </c>
      <c r="E123" s="5" t="s">
        <v>73</v>
      </c>
      <c r="F123" s="5" t="s">
        <v>74</v>
      </c>
      <c r="G123" s="7">
        <v>1085166</v>
      </c>
      <c r="H123" s="7">
        <v>1553307</v>
      </c>
      <c r="I123" s="5"/>
      <c r="J123" s="5" t="s">
        <v>12</v>
      </c>
      <c r="K123" s="8">
        <v>2618658</v>
      </c>
      <c r="L123" s="8">
        <v>4966910</v>
      </c>
      <c r="M123" s="5" t="s">
        <v>13</v>
      </c>
    </row>
    <row r="124" spans="2:13" x14ac:dyDescent="0.35">
      <c r="B124" s="5" t="s">
        <v>72</v>
      </c>
      <c r="C124" s="6">
        <v>45364</v>
      </c>
      <c r="D124" s="10">
        <v>848.51</v>
      </c>
      <c r="E124" s="5" t="s">
        <v>73</v>
      </c>
      <c r="F124" s="5" t="s">
        <v>74</v>
      </c>
      <c r="G124" s="7">
        <v>1085166</v>
      </c>
      <c r="H124" s="7">
        <v>1553307</v>
      </c>
      <c r="I124" s="5"/>
      <c r="J124" s="5" t="s">
        <v>12</v>
      </c>
      <c r="K124" s="8">
        <v>2618658</v>
      </c>
      <c r="L124" s="8">
        <v>4966910</v>
      </c>
      <c r="M124" s="5" t="s">
        <v>13</v>
      </c>
    </row>
    <row r="125" spans="2:13" x14ac:dyDescent="0.35">
      <c r="B125" s="5" t="s">
        <v>72</v>
      </c>
      <c r="C125" s="6">
        <v>45757</v>
      </c>
      <c r="D125" s="10">
        <v>3151.1</v>
      </c>
      <c r="E125" s="5" t="s">
        <v>222</v>
      </c>
      <c r="F125" s="5" t="s">
        <v>221</v>
      </c>
      <c r="G125" s="7">
        <v>1084640</v>
      </c>
      <c r="H125" s="7">
        <v>1551861</v>
      </c>
      <c r="I125" s="5"/>
      <c r="J125" s="5" t="s">
        <v>12</v>
      </c>
      <c r="K125" s="8">
        <v>2617383</v>
      </c>
      <c r="L125" s="8">
        <v>4965874</v>
      </c>
      <c r="M125" s="5" t="s">
        <v>13</v>
      </c>
    </row>
    <row r="126" spans="2:13" x14ac:dyDescent="0.35">
      <c r="B126" s="5" t="s">
        <v>72</v>
      </c>
      <c r="C126" s="6">
        <v>45932</v>
      </c>
      <c r="D126" s="10">
        <v>2114.6999999999998</v>
      </c>
      <c r="E126" s="5" t="s">
        <v>222</v>
      </c>
      <c r="F126" s="5" t="s">
        <v>221</v>
      </c>
      <c r="G126" s="7">
        <v>1084640</v>
      </c>
      <c r="H126" s="7">
        <v>1551861</v>
      </c>
      <c r="I126" s="5"/>
      <c r="J126" s="5" t="s">
        <v>12</v>
      </c>
      <c r="K126" s="8">
        <v>2617383</v>
      </c>
      <c r="L126" s="8">
        <v>4965874</v>
      </c>
      <c r="M126" s="5" t="s">
        <v>13</v>
      </c>
    </row>
    <row r="127" spans="2:13" x14ac:dyDescent="0.35">
      <c r="B127" s="5" t="s">
        <v>72</v>
      </c>
      <c r="C127" s="6">
        <v>46225</v>
      </c>
      <c r="D127" s="10">
        <v>91.8</v>
      </c>
      <c r="E127" s="5" t="s">
        <v>222</v>
      </c>
      <c r="F127" s="5" t="s">
        <v>221</v>
      </c>
      <c r="G127" s="7">
        <v>1084640</v>
      </c>
      <c r="H127" s="7">
        <v>1551861</v>
      </c>
      <c r="I127" s="5"/>
      <c r="J127" s="5" t="s">
        <v>12</v>
      </c>
      <c r="K127" s="8">
        <v>2617383</v>
      </c>
      <c r="L127" s="8">
        <v>4965874</v>
      </c>
      <c r="M127" s="5" t="s">
        <v>13</v>
      </c>
    </row>
    <row r="128" spans="2:13" x14ac:dyDescent="0.35">
      <c r="B128" s="5" t="s">
        <v>72</v>
      </c>
      <c r="C128" s="6">
        <v>46255</v>
      </c>
      <c r="D128" s="10">
        <v>80.7</v>
      </c>
      <c r="E128" s="5" t="s">
        <v>222</v>
      </c>
      <c r="F128" s="5" t="s">
        <v>221</v>
      </c>
      <c r="G128" s="7">
        <v>1084640</v>
      </c>
      <c r="H128" s="7">
        <v>1551861</v>
      </c>
      <c r="I128" s="5"/>
      <c r="J128" s="5" t="s">
        <v>12</v>
      </c>
      <c r="K128" s="8">
        <v>2617383</v>
      </c>
      <c r="L128" s="8">
        <v>4965874</v>
      </c>
      <c r="M128" s="5" t="s">
        <v>13</v>
      </c>
    </row>
    <row r="129" spans="2:13" x14ac:dyDescent="0.35">
      <c r="B129" s="5" t="s">
        <v>75</v>
      </c>
      <c r="C129" s="6">
        <v>42677</v>
      </c>
      <c r="D129" s="10">
        <v>5772</v>
      </c>
      <c r="E129" s="5" t="s">
        <v>76</v>
      </c>
      <c r="F129" s="5" t="s">
        <v>77</v>
      </c>
      <c r="G129" s="7">
        <v>1055576</v>
      </c>
      <c r="H129" s="7">
        <v>1507045</v>
      </c>
      <c r="I129" s="5">
        <v>51</v>
      </c>
      <c r="J129" s="5" t="s">
        <v>12</v>
      </c>
      <c r="K129" s="8">
        <v>2572526</v>
      </c>
      <c r="L129" s="8">
        <v>4937203</v>
      </c>
      <c r="M129" s="5" t="s">
        <v>13</v>
      </c>
    </row>
    <row r="130" spans="2:13" x14ac:dyDescent="0.35">
      <c r="B130" s="5" t="s">
        <v>75</v>
      </c>
      <c r="C130" s="6">
        <v>42890</v>
      </c>
      <c r="D130" s="10">
        <v>1970</v>
      </c>
      <c r="E130" s="5" t="s">
        <v>76</v>
      </c>
      <c r="F130" s="5" t="s">
        <v>77</v>
      </c>
      <c r="G130" s="7">
        <v>1055576</v>
      </c>
      <c r="H130" s="7">
        <v>1507045</v>
      </c>
      <c r="I130" s="5">
        <v>51</v>
      </c>
      <c r="J130" s="5" t="s">
        <v>12</v>
      </c>
      <c r="K130" s="8">
        <v>2572526</v>
      </c>
      <c r="L130" s="8">
        <v>4937203</v>
      </c>
      <c r="M130" s="5" t="s">
        <v>13</v>
      </c>
    </row>
    <row r="131" spans="2:13" x14ac:dyDescent="0.35">
      <c r="B131" s="5" t="s">
        <v>75</v>
      </c>
      <c r="C131" s="6">
        <v>42931</v>
      </c>
      <c r="D131" s="10">
        <v>2200</v>
      </c>
      <c r="E131" s="5" t="s">
        <v>76</v>
      </c>
      <c r="F131" s="5" t="s">
        <v>77</v>
      </c>
      <c r="G131" s="7">
        <v>1055576</v>
      </c>
      <c r="H131" s="7">
        <v>1507045</v>
      </c>
      <c r="I131" s="5">
        <v>51</v>
      </c>
      <c r="J131" s="5" t="s">
        <v>12</v>
      </c>
      <c r="K131" s="8">
        <v>2572526</v>
      </c>
      <c r="L131" s="8">
        <v>4937203</v>
      </c>
      <c r="M131" s="5" t="s">
        <v>13</v>
      </c>
    </row>
    <row r="132" spans="2:13" x14ac:dyDescent="0.35">
      <c r="B132" s="5" t="s">
        <v>78</v>
      </c>
      <c r="C132" s="6">
        <v>42677</v>
      </c>
      <c r="D132" s="10">
        <v>1262</v>
      </c>
      <c r="E132" s="5" t="s">
        <v>79</v>
      </c>
      <c r="F132" s="5" t="s">
        <v>80</v>
      </c>
      <c r="G132" s="7">
        <v>1061999</v>
      </c>
      <c r="H132" s="7">
        <v>1520463</v>
      </c>
      <c r="I132" s="5">
        <v>55</v>
      </c>
      <c r="J132" s="5" t="s">
        <v>12</v>
      </c>
      <c r="K132" s="8">
        <v>2585913</v>
      </c>
      <c r="L132" s="8">
        <v>4943662</v>
      </c>
      <c r="M132" s="5" t="s">
        <v>13</v>
      </c>
    </row>
    <row r="133" spans="2:13" x14ac:dyDescent="0.35">
      <c r="B133" s="5" t="s">
        <v>78</v>
      </c>
      <c r="C133" s="6">
        <v>42890</v>
      </c>
      <c r="D133" s="10">
        <v>290</v>
      </c>
      <c r="E133" s="5" t="s">
        <v>79</v>
      </c>
      <c r="F133" s="5" t="s">
        <v>80</v>
      </c>
      <c r="G133" s="7">
        <v>1061999</v>
      </c>
      <c r="H133" s="7">
        <v>1520463</v>
      </c>
      <c r="I133" s="5">
        <v>55</v>
      </c>
      <c r="J133" s="5" t="s">
        <v>12</v>
      </c>
      <c r="K133" s="8">
        <v>2585913</v>
      </c>
      <c r="L133" s="8">
        <v>4943662</v>
      </c>
      <c r="M133" s="5" t="s">
        <v>13</v>
      </c>
    </row>
    <row r="134" spans="2:13" x14ac:dyDescent="0.35">
      <c r="B134" s="5" t="s">
        <v>78</v>
      </c>
      <c r="C134" s="6">
        <v>42931</v>
      </c>
      <c r="D134" s="10">
        <v>150</v>
      </c>
      <c r="E134" s="5" t="s">
        <v>79</v>
      </c>
      <c r="F134" s="5" t="s">
        <v>80</v>
      </c>
      <c r="G134" s="7">
        <v>1061999</v>
      </c>
      <c r="H134" s="7">
        <v>1520463</v>
      </c>
      <c r="I134" s="5">
        <v>55</v>
      </c>
      <c r="J134" s="5" t="s">
        <v>12</v>
      </c>
      <c r="K134" s="8">
        <v>2585913</v>
      </c>
      <c r="L134" s="8">
        <v>4943662</v>
      </c>
      <c r="M134" s="5" t="s">
        <v>13</v>
      </c>
    </row>
    <row r="135" spans="2:13" x14ac:dyDescent="0.35">
      <c r="B135" s="5" t="s">
        <v>81</v>
      </c>
      <c r="C135" s="6">
        <v>42677</v>
      </c>
      <c r="D135" s="10">
        <v>2054</v>
      </c>
      <c r="E135" s="5" t="s">
        <v>82</v>
      </c>
      <c r="F135" s="5" t="s">
        <v>83</v>
      </c>
      <c r="G135" s="7">
        <v>1064221</v>
      </c>
      <c r="H135" s="7">
        <v>1506777</v>
      </c>
      <c r="I135" s="5">
        <v>153</v>
      </c>
      <c r="J135" s="5" t="s">
        <v>12</v>
      </c>
      <c r="K135" s="8">
        <v>2572232</v>
      </c>
      <c r="L135" s="8">
        <v>4945841</v>
      </c>
      <c r="M135" s="5" t="s">
        <v>13</v>
      </c>
    </row>
    <row r="136" spans="2:13" x14ac:dyDescent="0.35">
      <c r="B136" s="5" t="s">
        <v>81</v>
      </c>
      <c r="C136" s="6">
        <v>42891</v>
      </c>
      <c r="D136" s="10">
        <v>298</v>
      </c>
      <c r="E136" s="5" t="s">
        <v>82</v>
      </c>
      <c r="F136" s="5" t="s">
        <v>83</v>
      </c>
      <c r="G136" s="7">
        <v>1064221</v>
      </c>
      <c r="H136" s="7">
        <v>1506777</v>
      </c>
      <c r="I136" s="5">
        <v>153</v>
      </c>
      <c r="J136" s="5" t="s">
        <v>12</v>
      </c>
      <c r="K136" s="8">
        <v>2572232</v>
      </c>
      <c r="L136" s="8">
        <v>4945841</v>
      </c>
      <c r="M136" s="5" t="s">
        <v>13</v>
      </c>
    </row>
    <row r="137" spans="2:13" x14ac:dyDescent="0.35">
      <c r="B137" s="5" t="s">
        <v>81</v>
      </c>
      <c r="C137" s="6">
        <v>42931</v>
      </c>
      <c r="D137" s="10">
        <v>220</v>
      </c>
      <c r="E137" s="5" t="s">
        <v>82</v>
      </c>
      <c r="F137" s="5" t="s">
        <v>83</v>
      </c>
      <c r="G137" s="7">
        <v>1064221</v>
      </c>
      <c r="H137" s="7">
        <v>1506777</v>
      </c>
      <c r="I137" s="5">
        <v>153</v>
      </c>
      <c r="J137" s="5" t="s">
        <v>12</v>
      </c>
      <c r="K137" s="8">
        <v>2572232</v>
      </c>
      <c r="L137" s="8">
        <v>4945841</v>
      </c>
      <c r="M137" s="5" t="s">
        <v>13</v>
      </c>
    </row>
    <row r="138" spans="2:13" x14ac:dyDescent="0.35">
      <c r="B138" s="5" t="s">
        <v>81</v>
      </c>
      <c r="C138" s="9">
        <v>43361</v>
      </c>
      <c r="D138" s="10">
        <v>177</v>
      </c>
      <c r="E138" s="5" t="s">
        <v>82</v>
      </c>
      <c r="F138" s="5" t="s">
        <v>83</v>
      </c>
      <c r="G138" s="7">
        <v>1064221</v>
      </c>
      <c r="H138" s="7">
        <v>1506777</v>
      </c>
      <c r="I138" s="5">
        <v>153</v>
      </c>
      <c r="J138" s="5" t="s">
        <v>12</v>
      </c>
      <c r="K138" s="8">
        <v>2572232</v>
      </c>
      <c r="L138" s="8">
        <v>4945841</v>
      </c>
      <c r="M138" s="5" t="s">
        <v>13</v>
      </c>
    </row>
    <row r="139" spans="2:13" x14ac:dyDescent="0.35">
      <c r="B139" s="5" t="s">
        <v>81</v>
      </c>
      <c r="C139" s="9">
        <v>43621</v>
      </c>
      <c r="D139" s="10">
        <v>809.1</v>
      </c>
      <c r="E139" s="5" t="s">
        <v>84</v>
      </c>
      <c r="F139" s="5" t="s">
        <v>85</v>
      </c>
      <c r="G139" s="7">
        <v>1064858</v>
      </c>
      <c r="H139" s="7">
        <v>1506297</v>
      </c>
      <c r="I139" s="5">
        <v>157</v>
      </c>
      <c r="J139" s="5" t="s">
        <v>12</v>
      </c>
      <c r="K139" s="8">
        <v>2571748</v>
      </c>
      <c r="L139" s="8">
        <v>4948306</v>
      </c>
      <c r="M139" s="5" t="s">
        <v>13</v>
      </c>
    </row>
    <row r="140" spans="2:13" x14ac:dyDescent="0.35">
      <c r="B140" s="5" t="s">
        <v>81</v>
      </c>
      <c r="C140" s="9">
        <v>44099</v>
      </c>
      <c r="D140" s="10">
        <v>620</v>
      </c>
      <c r="E140" s="5" t="s">
        <v>82</v>
      </c>
      <c r="F140" s="5" t="s">
        <v>83</v>
      </c>
      <c r="G140" s="7">
        <v>1064221</v>
      </c>
      <c r="H140" s="7">
        <v>1506777</v>
      </c>
      <c r="I140" s="5">
        <v>153</v>
      </c>
      <c r="J140" s="5" t="s">
        <v>12</v>
      </c>
      <c r="K140" s="8">
        <v>2572232</v>
      </c>
      <c r="L140" s="8">
        <v>4945841</v>
      </c>
      <c r="M140" s="5" t="s">
        <v>13</v>
      </c>
    </row>
    <row r="141" spans="2:13" x14ac:dyDescent="0.35">
      <c r="B141" s="5" t="s">
        <v>81</v>
      </c>
      <c r="C141" s="9">
        <v>45167</v>
      </c>
      <c r="D141" s="10">
        <v>339.3</v>
      </c>
      <c r="E141" s="5" t="s">
        <v>82</v>
      </c>
      <c r="F141" s="5" t="s">
        <v>83</v>
      </c>
      <c r="G141" s="7">
        <v>1064221</v>
      </c>
      <c r="H141" s="7">
        <v>1506777</v>
      </c>
      <c r="I141" s="5">
        <v>153</v>
      </c>
      <c r="J141" s="5" t="s">
        <v>12</v>
      </c>
      <c r="K141" s="8">
        <v>2572232</v>
      </c>
      <c r="L141" s="8">
        <v>4945841</v>
      </c>
      <c r="M141" s="5" t="s">
        <v>13</v>
      </c>
    </row>
    <row r="142" spans="2:13" x14ac:dyDescent="0.35">
      <c r="B142" s="5" t="s">
        <v>81</v>
      </c>
      <c r="C142" s="9">
        <v>45364</v>
      </c>
      <c r="D142" s="10">
        <v>311.5</v>
      </c>
      <c r="E142" s="5" t="s">
        <v>82</v>
      </c>
      <c r="F142" s="5" t="s">
        <v>83</v>
      </c>
      <c r="G142" s="7">
        <v>1064221</v>
      </c>
      <c r="H142" s="7">
        <v>1506777</v>
      </c>
      <c r="I142" s="5">
        <v>153</v>
      </c>
      <c r="J142" s="5" t="s">
        <v>12</v>
      </c>
      <c r="K142" s="8">
        <v>2572232</v>
      </c>
      <c r="L142" s="8">
        <v>4945841</v>
      </c>
      <c r="M142" s="5" t="s">
        <v>13</v>
      </c>
    </row>
    <row r="143" spans="2:13" x14ac:dyDescent="0.35">
      <c r="B143" s="5" t="s">
        <v>81</v>
      </c>
      <c r="C143" s="9">
        <v>45755</v>
      </c>
      <c r="D143" s="10">
        <v>277.3</v>
      </c>
      <c r="E143" s="5" t="s">
        <v>82</v>
      </c>
      <c r="F143" s="5" t="s">
        <v>83</v>
      </c>
      <c r="G143" s="7">
        <v>1064221</v>
      </c>
      <c r="H143" s="7">
        <v>1506777</v>
      </c>
      <c r="I143" s="5">
        <v>153</v>
      </c>
      <c r="J143" s="5" t="s">
        <v>12</v>
      </c>
      <c r="K143" s="8">
        <v>2572232</v>
      </c>
      <c r="L143" s="8">
        <v>4945841</v>
      </c>
      <c r="M143" s="5" t="s">
        <v>13</v>
      </c>
    </row>
    <row r="144" spans="2:13" x14ac:dyDescent="0.35">
      <c r="B144" s="5" t="s">
        <v>81</v>
      </c>
      <c r="C144" s="9">
        <v>45932</v>
      </c>
      <c r="D144" s="10">
        <v>138.69999999999999</v>
      </c>
      <c r="E144" s="5" t="s">
        <v>82</v>
      </c>
      <c r="F144" s="5" t="s">
        <v>83</v>
      </c>
      <c r="G144" s="7">
        <v>1064221</v>
      </c>
      <c r="H144" s="7">
        <v>1506777</v>
      </c>
      <c r="I144" s="5">
        <v>153</v>
      </c>
      <c r="J144" s="5" t="s">
        <v>12</v>
      </c>
      <c r="K144" s="8">
        <v>2572232</v>
      </c>
      <c r="L144" s="8">
        <v>4945841</v>
      </c>
      <c r="M144" s="5" t="s">
        <v>13</v>
      </c>
    </row>
    <row r="145" spans="2:13" x14ac:dyDescent="0.35">
      <c r="B145" s="5" t="s">
        <v>81</v>
      </c>
      <c r="C145" s="9">
        <v>45932</v>
      </c>
      <c r="D145" s="10">
        <v>138.69999999999999</v>
      </c>
      <c r="E145" s="5" t="s">
        <v>82</v>
      </c>
      <c r="F145" s="5" t="s">
        <v>83</v>
      </c>
      <c r="G145" s="7">
        <v>1064221</v>
      </c>
      <c r="H145" s="7">
        <v>1506777</v>
      </c>
      <c r="I145" s="5">
        <v>153</v>
      </c>
      <c r="J145" s="5" t="s">
        <v>12</v>
      </c>
      <c r="K145" s="8">
        <v>2572232</v>
      </c>
      <c r="L145" s="8">
        <v>4945841</v>
      </c>
      <c r="M145" s="5" t="s">
        <v>13</v>
      </c>
    </row>
    <row r="146" spans="2:13" x14ac:dyDescent="0.35">
      <c r="B146" s="5" t="s">
        <v>81</v>
      </c>
      <c r="C146" s="9">
        <v>46254</v>
      </c>
      <c r="D146" s="10">
        <v>111.6</v>
      </c>
      <c r="E146" s="5" t="s">
        <v>82</v>
      </c>
      <c r="F146" s="5" t="s">
        <v>83</v>
      </c>
      <c r="G146" s="7">
        <v>1064221</v>
      </c>
      <c r="H146" s="7">
        <v>1506777</v>
      </c>
      <c r="I146" s="5">
        <v>153</v>
      </c>
      <c r="J146" s="5" t="s">
        <v>12</v>
      </c>
      <c r="K146" s="8">
        <v>2572232</v>
      </c>
      <c r="L146" s="8">
        <v>4945841</v>
      </c>
      <c r="M146" s="5" t="s">
        <v>13</v>
      </c>
    </row>
    <row r="147" spans="2:13" x14ac:dyDescent="0.35">
      <c r="B147" s="5" t="s">
        <v>86</v>
      </c>
      <c r="C147" s="6">
        <v>42677</v>
      </c>
      <c r="D147" s="10">
        <v>5638</v>
      </c>
      <c r="E147" s="5" t="s">
        <v>87</v>
      </c>
      <c r="F147" s="5" t="s">
        <v>88</v>
      </c>
      <c r="G147" s="7">
        <v>1077693</v>
      </c>
      <c r="H147" s="7">
        <v>1527017</v>
      </c>
      <c r="I147" s="5">
        <v>207</v>
      </c>
      <c r="J147" s="5" t="s">
        <v>12</v>
      </c>
      <c r="K147" s="8">
        <v>2593314</v>
      </c>
      <c r="L147" s="8">
        <v>4959365</v>
      </c>
      <c r="M147" s="5" t="s">
        <v>13</v>
      </c>
    </row>
    <row r="148" spans="2:13" x14ac:dyDescent="0.35">
      <c r="B148" s="5" t="s">
        <v>86</v>
      </c>
      <c r="C148" s="6">
        <v>42889</v>
      </c>
      <c r="D148" s="10">
        <v>1815</v>
      </c>
      <c r="E148" s="5" t="s">
        <v>87</v>
      </c>
      <c r="F148" s="5" t="s">
        <v>88</v>
      </c>
      <c r="G148" s="7">
        <v>1077693</v>
      </c>
      <c r="H148" s="7">
        <v>1527017</v>
      </c>
      <c r="I148" s="5">
        <v>207</v>
      </c>
      <c r="J148" s="5" t="s">
        <v>12</v>
      </c>
      <c r="K148" s="8">
        <v>2593314</v>
      </c>
      <c r="L148" s="8">
        <v>4959365</v>
      </c>
      <c r="M148" s="5" t="s">
        <v>13</v>
      </c>
    </row>
    <row r="149" spans="2:13" x14ac:dyDescent="0.35">
      <c r="B149" s="5" t="s">
        <v>86</v>
      </c>
      <c r="C149" s="6">
        <v>42931</v>
      </c>
      <c r="D149" s="10">
        <v>1259</v>
      </c>
      <c r="E149" s="5" t="s">
        <v>87</v>
      </c>
      <c r="F149" s="5" t="s">
        <v>88</v>
      </c>
      <c r="G149" s="7">
        <v>1077693</v>
      </c>
      <c r="H149" s="7">
        <v>1527017</v>
      </c>
      <c r="I149" s="5">
        <v>207</v>
      </c>
      <c r="J149" s="5" t="s">
        <v>12</v>
      </c>
      <c r="K149" s="8">
        <v>2593314</v>
      </c>
      <c r="L149" s="8">
        <v>4959365</v>
      </c>
      <c r="M149" s="5" t="s">
        <v>13</v>
      </c>
    </row>
    <row r="150" spans="2:13" x14ac:dyDescent="0.35">
      <c r="B150" s="5" t="s">
        <v>86</v>
      </c>
      <c r="C150" s="6">
        <v>43624</v>
      </c>
      <c r="D150" s="10">
        <v>777.4</v>
      </c>
      <c r="E150" s="5" t="s">
        <v>89</v>
      </c>
      <c r="F150" s="5" t="s">
        <v>90</v>
      </c>
      <c r="G150" s="7">
        <v>1077742</v>
      </c>
      <c r="H150" s="7">
        <v>1527772</v>
      </c>
      <c r="I150" s="5">
        <v>208</v>
      </c>
      <c r="J150" s="5" t="s">
        <v>12</v>
      </c>
      <c r="K150" s="8">
        <v>2593168</v>
      </c>
      <c r="L150" s="8">
        <v>4959414</v>
      </c>
      <c r="M150" s="5" t="s">
        <v>13</v>
      </c>
    </row>
    <row r="151" spans="2:13" x14ac:dyDescent="0.35">
      <c r="B151" s="5" t="s">
        <v>91</v>
      </c>
      <c r="C151" s="6">
        <v>42889</v>
      </c>
      <c r="D151" s="10">
        <v>330</v>
      </c>
      <c r="E151" s="5" t="s">
        <v>92</v>
      </c>
      <c r="F151" s="5" t="s">
        <v>93</v>
      </c>
      <c r="G151" s="7">
        <v>1083571</v>
      </c>
      <c r="H151" s="7">
        <v>1541458</v>
      </c>
      <c r="I151" s="5">
        <v>237</v>
      </c>
      <c r="J151" s="5" t="s">
        <v>12</v>
      </c>
      <c r="K151" s="8">
        <v>2606825</v>
      </c>
      <c r="L151" s="8">
        <v>4965280</v>
      </c>
      <c r="M151" s="5" t="s">
        <v>13</v>
      </c>
    </row>
    <row r="152" spans="2:13" x14ac:dyDescent="0.35">
      <c r="B152" s="5" t="s">
        <v>91</v>
      </c>
      <c r="C152" s="6">
        <v>42931</v>
      </c>
      <c r="D152" s="10">
        <v>860</v>
      </c>
      <c r="E152" s="5" t="s">
        <v>92</v>
      </c>
      <c r="F152" s="5" t="s">
        <v>93</v>
      </c>
      <c r="G152" s="7">
        <v>1083571</v>
      </c>
      <c r="H152" s="7">
        <v>1541458</v>
      </c>
      <c r="I152" s="5">
        <v>237</v>
      </c>
      <c r="J152" s="5" t="s">
        <v>12</v>
      </c>
      <c r="K152" s="8">
        <v>2606825</v>
      </c>
      <c r="L152" s="8">
        <v>4965280</v>
      </c>
      <c r="M152" s="5" t="s">
        <v>13</v>
      </c>
    </row>
    <row r="153" spans="2:13" x14ac:dyDescent="0.35">
      <c r="B153" s="5" t="s">
        <v>94</v>
      </c>
      <c r="C153" s="6">
        <v>42889</v>
      </c>
      <c r="D153" s="10">
        <v>570</v>
      </c>
      <c r="E153" s="5" t="s">
        <v>95</v>
      </c>
      <c r="F153" s="5" t="s">
        <v>96</v>
      </c>
      <c r="G153" s="7">
        <v>1074379</v>
      </c>
      <c r="H153" s="7">
        <v>1538720</v>
      </c>
      <c r="I153" s="5">
        <v>90</v>
      </c>
      <c r="J153" s="5" t="s">
        <v>12</v>
      </c>
      <c r="K153" s="8">
        <v>2604118</v>
      </c>
      <c r="L153" s="8">
        <v>4956088</v>
      </c>
      <c r="M153" s="5" t="s">
        <v>13</v>
      </c>
    </row>
    <row r="154" spans="2:13" x14ac:dyDescent="0.35">
      <c r="B154" s="5" t="s">
        <v>94</v>
      </c>
      <c r="C154" s="6">
        <v>42931</v>
      </c>
      <c r="D154" s="10">
        <v>330</v>
      </c>
      <c r="E154" s="5" t="s">
        <v>95</v>
      </c>
      <c r="F154" s="5" t="s">
        <v>96</v>
      </c>
      <c r="G154" s="7">
        <v>1074379</v>
      </c>
      <c r="H154" s="7">
        <v>1538720</v>
      </c>
      <c r="I154" s="5">
        <v>90</v>
      </c>
      <c r="J154" s="5" t="s">
        <v>12</v>
      </c>
      <c r="K154" s="8">
        <v>2604118</v>
      </c>
      <c r="L154" s="8">
        <v>4956088</v>
      </c>
      <c r="M154" s="5" t="s">
        <v>13</v>
      </c>
    </row>
    <row r="155" spans="2:13" x14ac:dyDescent="0.35">
      <c r="B155" s="5" t="s">
        <v>94</v>
      </c>
      <c r="C155" s="6">
        <v>44736</v>
      </c>
      <c r="D155" s="10">
        <v>2909</v>
      </c>
      <c r="E155" s="5" t="s">
        <v>95</v>
      </c>
      <c r="F155" s="5" t="s">
        <v>96</v>
      </c>
      <c r="G155" s="7">
        <v>1074379</v>
      </c>
      <c r="H155" s="7">
        <v>1538720</v>
      </c>
      <c r="I155" s="5">
        <v>90</v>
      </c>
      <c r="J155" s="5" t="s">
        <v>12</v>
      </c>
      <c r="K155" s="8">
        <v>2604118</v>
      </c>
      <c r="L155" s="8">
        <v>4956088</v>
      </c>
      <c r="M155" s="5" t="s">
        <v>13</v>
      </c>
    </row>
    <row r="156" spans="2:13" x14ac:dyDescent="0.35">
      <c r="B156" s="5" t="s">
        <v>94</v>
      </c>
      <c r="C156" s="6">
        <v>45085</v>
      </c>
      <c r="D156" s="10">
        <v>895.3</v>
      </c>
      <c r="E156" s="5" t="s">
        <v>95</v>
      </c>
      <c r="F156" s="5" t="s">
        <v>96</v>
      </c>
      <c r="G156" s="7">
        <v>1074379</v>
      </c>
      <c r="H156" s="7">
        <v>1538720</v>
      </c>
      <c r="I156" s="5">
        <v>90</v>
      </c>
      <c r="J156" s="5" t="s">
        <v>12</v>
      </c>
      <c r="K156" s="8">
        <v>2604118</v>
      </c>
      <c r="L156" s="8">
        <v>4956088</v>
      </c>
      <c r="M156" s="5" t="s">
        <v>13</v>
      </c>
    </row>
    <row r="157" spans="2:13" x14ac:dyDescent="0.35">
      <c r="B157" s="5" t="s">
        <v>97</v>
      </c>
      <c r="C157" s="6">
        <v>42889</v>
      </c>
      <c r="D157" s="10">
        <v>30</v>
      </c>
      <c r="E157" s="5" t="s">
        <v>98</v>
      </c>
      <c r="F157" s="5" t="s">
        <v>99</v>
      </c>
      <c r="G157" s="7">
        <v>1047471</v>
      </c>
      <c r="H157" s="7">
        <v>1495986</v>
      </c>
      <c r="I157" s="5">
        <v>60</v>
      </c>
      <c r="J157" s="5" t="s">
        <v>12</v>
      </c>
      <c r="K157" s="8">
        <v>2561500</v>
      </c>
      <c r="L157" s="8">
        <v>4929072</v>
      </c>
      <c r="M157" s="5" t="s">
        <v>13</v>
      </c>
    </row>
    <row r="158" spans="2:13" x14ac:dyDescent="0.35">
      <c r="B158" s="5" t="s">
        <v>97</v>
      </c>
      <c r="C158" s="6">
        <v>42931</v>
      </c>
      <c r="D158" s="10">
        <v>40</v>
      </c>
      <c r="E158" s="5" t="s">
        <v>98</v>
      </c>
      <c r="F158" s="5" t="s">
        <v>99</v>
      </c>
      <c r="G158" s="7">
        <v>1047471</v>
      </c>
      <c r="H158" s="7">
        <v>1495986</v>
      </c>
      <c r="I158" s="5">
        <v>60</v>
      </c>
      <c r="J158" s="5" t="s">
        <v>12</v>
      </c>
      <c r="K158" s="8">
        <v>2561500</v>
      </c>
      <c r="L158" s="8">
        <v>4929072</v>
      </c>
      <c r="M158" s="5" t="s">
        <v>13</v>
      </c>
    </row>
    <row r="159" spans="2:13" x14ac:dyDescent="0.35">
      <c r="B159" s="5" t="s">
        <v>100</v>
      </c>
      <c r="C159" s="6">
        <v>42891</v>
      </c>
      <c r="D159" s="10">
        <v>2370</v>
      </c>
      <c r="E159" s="5" t="s">
        <v>101</v>
      </c>
      <c r="F159" s="5" t="s">
        <v>102</v>
      </c>
      <c r="G159" s="7">
        <v>1044590</v>
      </c>
      <c r="H159" s="7">
        <v>1469656</v>
      </c>
      <c r="I159" s="5">
        <v>73</v>
      </c>
      <c r="J159" s="5" t="s">
        <v>12</v>
      </c>
      <c r="K159" s="8">
        <v>2535198</v>
      </c>
      <c r="L159" s="8">
        <v>4926116</v>
      </c>
      <c r="M159" s="5" t="s">
        <v>13</v>
      </c>
    </row>
    <row r="160" spans="2:13" x14ac:dyDescent="0.35">
      <c r="B160" s="5" t="s">
        <v>100</v>
      </c>
      <c r="C160" s="6">
        <v>42931</v>
      </c>
      <c r="D160" s="10">
        <v>2750</v>
      </c>
      <c r="E160" s="5" t="s">
        <v>101</v>
      </c>
      <c r="F160" s="5" t="s">
        <v>102</v>
      </c>
      <c r="G160" s="7">
        <v>1044590</v>
      </c>
      <c r="H160" s="7">
        <v>1469656</v>
      </c>
      <c r="I160" s="5">
        <v>73</v>
      </c>
      <c r="J160" s="5" t="s">
        <v>12</v>
      </c>
      <c r="K160" s="8">
        <v>2535198</v>
      </c>
      <c r="L160" s="8">
        <v>4926116</v>
      </c>
      <c r="M160" s="5" t="s">
        <v>13</v>
      </c>
    </row>
    <row r="161" spans="2:13" x14ac:dyDescent="0.35">
      <c r="B161" s="5" t="s">
        <v>100</v>
      </c>
      <c r="C161" s="6">
        <v>43733</v>
      </c>
      <c r="D161" s="10">
        <v>2120</v>
      </c>
      <c r="E161" s="5" t="s">
        <v>101</v>
      </c>
      <c r="F161" s="5" t="s">
        <v>102</v>
      </c>
      <c r="G161" s="7">
        <v>1044590</v>
      </c>
      <c r="H161" s="7">
        <v>1469656</v>
      </c>
      <c r="I161" s="5">
        <v>73</v>
      </c>
      <c r="J161" s="5" t="s">
        <v>12</v>
      </c>
      <c r="K161" s="8">
        <v>2535198</v>
      </c>
      <c r="L161" s="8">
        <v>4926116</v>
      </c>
      <c r="M161" s="5" t="s">
        <v>13</v>
      </c>
    </row>
    <row r="162" spans="2:13" x14ac:dyDescent="0.35">
      <c r="B162" s="5" t="s">
        <v>100</v>
      </c>
      <c r="C162" s="6">
        <v>45167</v>
      </c>
      <c r="D162" s="10">
        <v>2607.5</v>
      </c>
      <c r="E162" s="5" t="s">
        <v>101</v>
      </c>
      <c r="F162" s="5" t="s">
        <v>102</v>
      </c>
      <c r="G162" s="7">
        <v>1044590</v>
      </c>
      <c r="H162" s="7">
        <v>1469656</v>
      </c>
      <c r="I162" s="5">
        <v>73</v>
      </c>
      <c r="J162" s="5" t="s">
        <v>12</v>
      </c>
      <c r="K162" s="8">
        <v>2535198</v>
      </c>
      <c r="L162" s="8">
        <v>4926116</v>
      </c>
      <c r="M162" s="5" t="s">
        <v>13</v>
      </c>
    </row>
    <row r="163" spans="2:13" x14ac:dyDescent="0.35">
      <c r="B163" s="5" t="s">
        <v>100</v>
      </c>
      <c r="C163" s="6">
        <v>46254</v>
      </c>
      <c r="D163" s="10">
        <v>1319</v>
      </c>
      <c r="E163" s="5" t="s">
        <v>101</v>
      </c>
      <c r="F163" s="5" t="s">
        <v>102</v>
      </c>
      <c r="G163" s="7">
        <v>1044590</v>
      </c>
      <c r="H163" s="7">
        <v>1469656</v>
      </c>
      <c r="I163" s="5">
        <v>73</v>
      </c>
      <c r="J163" s="5" t="s">
        <v>12</v>
      </c>
      <c r="K163" s="8">
        <v>2535198</v>
      </c>
      <c r="L163" s="8">
        <v>4926116</v>
      </c>
      <c r="M163" s="5" t="s">
        <v>13</v>
      </c>
    </row>
    <row r="164" spans="2:13" x14ac:dyDescent="0.35">
      <c r="B164" s="5" t="s">
        <v>103</v>
      </c>
      <c r="C164" s="6">
        <v>42891</v>
      </c>
      <c r="D164" s="10">
        <v>1920</v>
      </c>
      <c r="E164" s="5" t="s">
        <v>104</v>
      </c>
      <c r="F164" s="5" t="s">
        <v>105</v>
      </c>
      <c r="G164" s="7">
        <v>1053396</v>
      </c>
      <c r="H164" s="7">
        <v>1451322</v>
      </c>
      <c r="I164" s="5">
        <v>89</v>
      </c>
      <c r="J164" s="5" t="s">
        <v>12</v>
      </c>
      <c r="K164" s="8">
        <v>2516853</v>
      </c>
      <c r="L164" s="8">
        <v>4934863</v>
      </c>
      <c r="M164" s="5" t="s">
        <v>13</v>
      </c>
    </row>
    <row r="165" spans="2:13" x14ac:dyDescent="0.35">
      <c r="B165" s="5" t="s">
        <v>103</v>
      </c>
      <c r="C165" s="6">
        <v>42931</v>
      </c>
      <c r="D165" s="10">
        <v>1110</v>
      </c>
      <c r="E165" s="5" t="s">
        <v>104</v>
      </c>
      <c r="F165" s="5" t="s">
        <v>105</v>
      </c>
      <c r="G165" s="7">
        <v>1053396</v>
      </c>
      <c r="H165" s="7">
        <v>1451322</v>
      </c>
      <c r="I165" s="5">
        <v>89</v>
      </c>
      <c r="J165" s="5" t="s">
        <v>12</v>
      </c>
      <c r="K165" s="8">
        <v>2516853</v>
      </c>
      <c r="L165" s="8">
        <v>4934863</v>
      </c>
      <c r="M165" s="5" t="s">
        <v>13</v>
      </c>
    </row>
    <row r="166" spans="2:13" x14ac:dyDescent="0.35">
      <c r="B166" s="5" t="s">
        <v>103</v>
      </c>
      <c r="C166" s="6">
        <v>43643</v>
      </c>
      <c r="D166" s="10">
        <v>350</v>
      </c>
      <c r="E166" s="5" t="s">
        <v>104</v>
      </c>
      <c r="F166" s="5" t="s">
        <v>105</v>
      </c>
      <c r="G166" s="7">
        <v>1053396</v>
      </c>
      <c r="H166" s="7">
        <v>1451322</v>
      </c>
      <c r="I166" s="5">
        <v>89</v>
      </c>
      <c r="J166" s="5" t="s">
        <v>12</v>
      </c>
      <c r="K166" s="8">
        <v>2516853</v>
      </c>
      <c r="L166" s="8">
        <v>4934863</v>
      </c>
      <c r="M166" s="5" t="s">
        <v>13</v>
      </c>
    </row>
    <row r="167" spans="2:13" x14ac:dyDescent="0.35">
      <c r="B167" s="5" t="s">
        <v>106</v>
      </c>
      <c r="C167" s="6">
        <v>42891</v>
      </c>
      <c r="D167" s="10">
        <v>7880</v>
      </c>
      <c r="E167" s="5" t="s">
        <v>107</v>
      </c>
      <c r="F167" s="5" t="s">
        <v>108</v>
      </c>
      <c r="G167" s="7">
        <v>1047391</v>
      </c>
      <c r="H167" s="7">
        <v>1448823</v>
      </c>
      <c r="I167" s="5">
        <v>59</v>
      </c>
      <c r="J167" s="5" t="s">
        <v>12</v>
      </c>
      <c r="K167" s="8">
        <v>2514373</v>
      </c>
      <c r="L167" s="8">
        <v>4928856</v>
      </c>
      <c r="M167" s="5" t="s">
        <v>13</v>
      </c>
    </row>
    <row r="168" spans="2:13" x14ac:dyDescent="0.35">
      <c r="B168" s="5" t="s">
        <v>106</v>
      </c>
      <c r="C168" s="6">
        <v>42931</v>
      </c>
      <c r="D168" s="10">
        <v>3750</v>
      </c>
      <c r="E168" s="5" t="s">
        <v>107</v>
      </c>
      <c r="F168" s="5" t="s">
        <v>108</v>
      </c>
      <c r="G168" s="7">
        <v>1047391</v>
      </c>
      <c r="H168" s="7">
        <v>1448823</v>
      </c>
      <c r="I168" s="5">
        <v>59</v>
      </c>
      <c r="J168" s="5" t="s">
        <v>12</v>
      </c>
      <c r="K168" s="8">
        <v>2514373</v>
      </c>
      <c r="L168" s="8">
        <v>4928856</v>
      </c>
      <c r="M168" s="5" t="s">
        <v>13</v>
      </c>
    </row>
    <row r="169" spans="2:13" x14ac:dyDescent="0.35">
      <c r="B169" s="5" t="s">
        <v>106</v>
      </c>
      <c r="C169" s="6">
        <v>45167</v>
      </c>
      <c r="D169" s="10">
        <v>6462</v>
      </c>
      <c r="E169" s="5" t="s">
        <v>107</v>
      </c>
      <c r="F169" s="5" t="s">
        <v>108</v>
      </c>
      <c r="G169" s="7">
        <v>1047391</v>
      </c>
      <c r="H169" s="7">
        <v>1448823</v>
      </c>
      <c r="I169" s="5">
        <v>59</v>
      </c>
      <c r="J169" s="5" t="s">
        <v>12</v>
      </c>
      <c r="K169" s="8">
        <v>2514373</v>
      </c>
      <c r="L169" s="8">
        <v>4928856</v>
      </c>
      <c r="M169" s="5" t="s">
        <v>13</v>
      </c>
    </row>
    <row r="170" spans="2:13" x14ac:dyDescent="0.35">
      <c r="B170" s="5" t="s">
        <v>109</v>
      </c>
      <c r="C170" s="6">
        <v>42669</v>
      </c>
      <c r="D170" s="10">
        <v>1431</v>
      </c>
      <c r="E170" s="5" t="s">
        <v>110</v>
      </c>
      <c r="F170" s="5" t="s">
        <v>111</v>
      </c>
      <c r="G170" s="7">
        <v>1054676</v>
      </c>
      <c r="H170" s="7">
        <v>1646726</v>
      </c>
      <c r="I170" s="5">
        <v>1196</v>
      </c>
      <c r="J170" s="5" t="s">
        <v>12</v>
      </c>
      <c r="K170" s="8">
        <v>2712098</v>
      </c>
      <c r="L170" s="8">
        <v>4936752</v>
      </c>
      <c r="M170" s="5" t="s">
        <v>13</v>
      </c>
    </row>
    <row r="171" spans="2:13" x14ac:dyDescent="0.35">
      <c r="B171" s="5" t="s">
        <v>109</v>
      </c>
      <c r="C171" s="6">
        <v>42856</v>
      </c>
      <c r="D171" s="10">
        <v>1009</v>
      </c>
      <c r="E171" s="5" t="s">
        <v>110</v>
      </c>
      <c r="F171" s="5" t="s">
        <v>111</v>
      </c>
      <c r="G171" s="7">
        <v>1054676</v>
      </c>
      <c r="H171" s="7">
        <v>1646726</v>
      </c>
      <c r="I171" s="5">
        <v>1196</v>
      </c>
      <c r="J171" s="5" t="s">
        <v>12</v>
      </c>
      <c r="K171" s="8">
        <v>2712098</v>
      </c>
      <c r="L171" s="8">
        <v>4936752</v>
      </c>
      <c r="M171" s="5" t="s">
        <v>13</v>
      </c>
    </row>
    <row r="172" spans="2:13" x14ac:dyDescent="0.35">
      <c r="B172" s="5" t="s">
        <v>109</v>
      </c>
      <c r="C172" s="6">
        <v>43358</v>
      </c>
      <c r="D172" s="10">
        <v>1673</v>
      </c>
      <c r="E172" s="5" t="s">
        <v>110</v>
      </c>
      <c r="F172" s="5" t="s">
        <v>111</v>
      </c>
      <c r="G172" s="7">
        <v>1054676</v>
      </c>
      <c r="H172" s="7">
        <v>1646726</v>
      </c>
      <c r="I172" s="5">
        <v>1196</v>
      </c>
      <c r="J172" s="5" t="s">
        <v>12</v>
      </c>
      <c r="K172" s="8">
        <v>2712098</v>
      </c>
      <c r="L172" s="8">
        <v>4936752</v>
      </c>
      <c r="M172" s="5" t="s">
        <v>13</v>
      </c>
    </row>
    <row r="173" spans="2:13" x14ac:dyDescent="0.35">
      <c r="B173" s="5" t="s">
        <v>109</v>
      </c>
      <c r="C173" s="6">
        <v>44353</v>
      </c>
      <c r="D173" s="10">
        <v>12668.4</v>
      </c>
      <c r="E173" s="5" t="s">
        <v>112</v>
      </c>
      <c r="F173" s="5" t="s">
        <v>113</v>
      </c>
      <c r="G173" s="7">
        <v>1117253</v>
      </c>
      <c r="H173" s="7">
        <v>1626216</v>
      </c>
      <c r="I173" s="5">
        <v>137</v>
      </c>
      <c r="J173" s="5" t="s">
        <v>12</v>
      </c>
      <c r="K173" s="8">
        <v>2691396</v>
      </c>
      <c r="L173" s="8">
        <v>4999203</v>
      </c>
      <c r="M173" s="5" t="s">
        <v>13</v>
      </c>
    </row>
    <row r="174" spans="2:13" x14ac:dyDescent="0.35">
      <c r="B174" s="5" t="s">
        <v>109</v>
      </c>
      <c r="C174" s="6">
        <v>44491</v>
      </c>
      <c r="D174" s="10">
        <v>17787.099999999999</v>
      </c>
      <c r="E174" s="5" t="s">
        <v>114</v>
      </c>
      <c r="F174" s="5" t="s">
        <v>213</v>
      </c>
      <c r="G174" s="7">
        <v>1010879</v>
      </c>
      <c r="H174" s="7">
        <v>1682272</v>
      </c>
      <c r="I174" s="5">
        <v>164</v>
      </c>
      <c r="J174" s="5" t="s">
        <v>12</v>
      </c>
      <c r="K174" s="8">
        <v>2693806</v>
      </c>
      <c r="L174" s="8">
        <v>4892924</v>
      </c>
      <c r="M174" s="5" t="s">
        <v>13</v>
      </c>
    </row>
    <row r="175" spans="2:13" x14ac:dyDescent="0.35">
      <c r="B175" s="5" t="s">
        <v>109</v>
      </c>
      <c r="C175" s="6">
        <v>44547</v>
      </c>
      <c r="D175" s="10">
        <v>10854.3</v>
      </c>
      <c r="E175" s="5" t="s">
        <v>114</v>
      </c>
      <c r="F175" s="5" t="s">
        <v>213</v>
      </c>
      <c r="G175" s="7">
        <v>1010879</v>
      </c>
      <c r="H175" s="7">
        <v>1682272</v>
      </c>
      <c r="I175" s="5">
        <v>164</v>
      </c>
      <c r="J175" s="5" t="s">
        <v>12</v>
      </c>
      <c r="K175" s="8">
        <v>2693806</v>
      </c>
      <c r="L175" s="8">
        <v>4892924</v>
      </c>
      <c r="M175" s="5" t="s">
        <v>13</v>
      </c>
    </row>
    <row r="176" spans="2:13" x14ac:dyDescent="0.35">
      <c r="B176" s="5" t="s">
        <v>109</v>
      </c>
      <c r="C176" s="6">
        <v>44737</v>
      </c>
      <c r="D176" s="10">
        <v>14050</v>
      </c>
      <c r="E176" s="5" t="s">
        <v>114</v>
      </c>
      <c r="F176" s="5" t="s">
        <v>213</v>
      </c>
      <c r="G176" s="7">
        <v>1010879</v>
      </c>
      <c r="H176" s="7">
        <v>1682272</v>
      </c>
      <c r="I176" s="5">
        <v>164</v>
      </c>
      <c r="J176" s="5" t="s">
        <v>12</v>
      </c>
      <c r="K176" s="8">
        <v>2693806</v>
      </c>
      <c r="L176" s="8">
        <v>4892924</v>
      </c>
      <c r="M176" s="5" t="s">
        <v>13</v>
      </c>
    </row>
    <row r="177" spans="2:13" x14ac:dyDescent="0.35">
      <c r="B177" s="5" t="s">
        <v>115</v>
      </c>
      <c r="C177" s="6">
        <v>42674</v>
      </c>
      <c r="D177" s="10">
        <v>16660</v>
      </c>
      <c r="E177" s="5" t="s">
        <v>116</v>
      </c>
      <c r="F177" s="5" t="s">
        <v>117</v>
      </c>
      <c r="G177" s="7">
        <v>1085234</v>
      </c>
      <c r="H177" s="7">
        <v>1654711</v>
      </c>
      <c r="I177" s="5">
        <v>259</v>
      </c>
      <c r="J177" s="5" t="s">
        <v>12</v>
      </c>
      <c r="K177" s="8">
        <v>2719973</v>
      </c>
      <c r="L177" s="8">
        <v>4967311</v>
      </c>
      <c r="M177" s="5" t="s">
        <v>13</v>
      </c>
    </row>
    <row r="178" spans="2:13" x14ac:dyDescent="0.35">
      <c r="B178" s="5" t="s">
        <v>115</v>
      </c>
      <c r="C178" s="6">
        <v>42895</v>
      </c>
      <c r="D178" s="10">
        <v>19000</v>
      </c>
      <c r="E178" s="5" t="s">
        <v>116</v>
      </c>
      <c r="F178" s="5" t="s">
        <v>117</v>
      </c>
      <c r="G178" s="7">
        <v>1085234</v>
      </c>
      <c r="H178" s="7">
        <v>1654711</v>
      </c>
      <c r="I178" s="5">
        <v>259</v>
      </c>
      <c r="J178" s="5" t="s">
        <v>12</v>
      </c>
      <c r="K178" s="8">
        <v>2719973</v>
      </c>
      <c r="L178" s="8">
        <v>4967311</v>
      </c>
      <c r="M178" s="5" t="s">
        <v>13</v>
      </c>
    </row>
    <row r="179" spans="2:13" x14ac:dyDescent="0.35">
      <c r="B179" s="5" t="s">
        <v>115</v>
      </c>
      <c r="C179" s="6">
        <v>42931</v>
      </c>
      <c r="D179" s="10">
        <v>13971</v>
      </c>
      <c r="E179" s="5" t="s">
        <v>116</v>
      </c>
      <c r="F179" s="5" t="s">
        <v>117</v>
      </c>
      <c r="G179" s="7">
        <v>1085234</v>
      </c>
      <c r="H179" s="7">
        <v>1654711</v>
      </c>
      <c r="I179" s="5">
        <v>259</v>
      </c>
      <c r="J179" s="5" t="s">
        <v>12</v>
      </c>
      <c r="K179" s="8">
        <v>2719973</v>
      </c>
      <c r="L179" s="8">
        <v>4967311</v>
      </c>
      <c r="M179" s="5" t="s">
        <v>13</v>
      </c>
    </row>
    <row r="180" spans="2:13" x14ac:dyDescent="0.35">
      <c r="B180" s="5" t="s">
        <v>115</v>
      </c>
      <c r="C180" s="6">
        <v>43908</v>
      </c>
      <c r="D180" s="10">
        <v>3136</v>
      </c>
      <c r="E180" s="5" t="s">
        <v>116</v>
      </c>
      <c r="F180" s="5" t="s">
        <v>117</v>
      </c>
      <c r="G180" s="7">
        <v>1085234</v>
      </c>
      <c r="H180" s="7">
        <v>1654711</v>
      </c>
      <c r="I180" s="5">
        <v>259</v>
      </c>
      <c r="J180" s="5" t="s">
        <v>12</v>
      </c>
      <c r="K180" s="8">
        <v>2719973</v>
      </c>
      <c r="L180" s="8">
        <v>4967311</v>
      </c>
      <c r="M180" s="5" t="s">
        <v>13</v>
      </c>
    </row>
    <row r="181" spans="2:13" x14ac:dyDescent="0.35">
      <c r="B181" s="5" t="s">
        <v>115</v>
      </c>
      <c r="C181" s="6">
        <v>44493</v>
      </c>
      <c r="D181" s="10">
        <v>57756.5</v>
      </c>
      <c r="E181" s="5" t="s">
        <v>116</v>
      </c>
      <c r="F181" s="5" t="s">
        <v>117</v>
      </c>
      <c r="G181" s="7">
        <v>1085234</v>
      </c>
      <c r="H181" s="7">
        <v>1654711</v>
      </c>
      <c r="I181" s="5">
        <v>259</v>
      </c>
      <c r="J181" s="5" t="s">
        <v>12</v>
      </c>
      <c r="K181" s="8">
        <v>2719973</v>
      </c>
      <c r="L181" s="8">
        <v>4967311</v>
      </c>
      <c r="M181" s="5" t="s">
        <v>13</v>
      </c>
    </row>
    <row r="182" spans="2:13" x14ac:dyDescent="0.35">
      <c r="B182" s="5" t="s">
        <v>115</v>
      </c>
      <c r="C182" s="6">
        <v>45082</v>
      </c>
      <c r="D182" s="10">
        <v>18735.099999999999</v>
      </c>
      <c r="E182" s="5" t="s">
        <v>116</v>
      </c>
      <c r="F182" s="5" t="s">
        <v>117</v>
      </c>
      <c r="G182" s="7">
        <v>1085234</v>
      </c>
      <c r="H182" s="7">
        <v>1654711</v>
      </c>
      <c r="I182" s="5">
        <v>259</v>
      </c>
      <c r="J182" s="5" t="s">
        <v>12</v>
      </c>
      <c r="K182" s="8">
        <v>2719973</v>
      </c>
      <c r="L182" s="8">
        <v>4967311</v>
      </c>
      <c r="M182" s="5" t="s">
        <v>13</v>
      </c>
    </row>
    <row r="183" spans="2:13" x14ac:dyDescent="0.35">
      <c r="B183" s="5" t="s">
        <v>115</v>
      </c>
      <c r="C183" s="6">
        <v>45362</v>
      </c>
      <c r="D183" s="10">
        <v>1247.18</v>
      </c>
      <c r="E183" s="5" t="s">
        <v>116</v>
      </c>
      <c r="F183" s="5" t="s">
        <v>117</v>
      </c>
      <c r="G183" s="7">
        <v>1085234</v>
      </c>
      <c r="H183" s="7">
        <v>1654711</v>
      </c>
      <c r="I183" s="5">
        <v>259</v>
      </c>
      <c r="J183" s="5" t="s">
        <v>12</v>
      </c>
      <c r="K183" s="8">
        <v>2719973</v>
      </c>
      <c r="L183" s="8">
        <v>4967311</v>
      </c>
      <c r="M183" s="5" t="s">
        <v>13</v>
      </c>
    </row>
    <row r="184" spans="2:13" x14ac:dyDescent="0.35">
      <c r="B184" s="5" t="s">
        <v>115</v>
      </c>
      <c r="C184" s="6">
        <v>46252</v>
      </c>
      <c r="D184" s="10">
        <v>6928.6</v>
      </c>
      <c r="E184" s="5" t="s">
        <v>116</v>
      </c>
      <c r="F184" s="5" t="s">
        <v>117</v>
      </c>
      <c r="G184" s="7">
        <v>1085234</v>
      </c>
      <c r="H184" s="7">
        <v>1654711</v>
      </c>
      <c r="I184" s="5">
        <v>259</v>
      </c>
      <c r="J184" s="5" t="s">
        <v>12</v>
      </c>
      <c r="K184" s="8">
        <v>2719973</v>
      </c>
      <c r="L184" s="8">
        <v>4967311</v>
      </c>
      <c r="M184" s="5" t="s">
        <v>13</v>
      </c>
    </row>
    <row r="185" spans="2:13" x14ac:dyDescent="0.35">
      <c r="B185" s="5" t="s">
        <v>118</v>
      </c>
      <c r="C185" s="6">
        <v>42674</v>
      </c>
      <c r="D185" s="10">
        <v>621</v>
      </c>
      <c r="E185" s="5" t="s">
        <v>119</v>
      </c>
      <c r="F185" s="5" t="s">
        <v>120</v>
      </c>
      <c r="G185" s="7">
        <v>1117011</v>
      </c>
      <c r="H185" s="7">
        <v>1641199</v>
      </c>
      <c r="I185" s="5">
        <v>885</v>
      </c>
      <c r="J185" s="5" t="s">
        <v>12</v>
      </c>
      <c r="K185" s="8">
        <v>2706365</v>
      </c>
      <c r="L185" s="8">
        <v>4999013</v>
      </c>
      <c r="M185" s="5" t="s">
        <v>13</v>
      </c>
    </row>
    <row r="186" spans="2:13" x14ac:dyDescent="0.35">
      <c r="B186" s="5" t="s">
        <v>118</v>
      </c>
      <c r="C186" s="6">
        <v>42886</v>
      </c>
      <c r="D186" s="10">
        <v>1464</v>
      </c>
      <c r="E186" s="5" t="s">
        <v>119</v>
      </c>
      <c r="F186" s="5" t="s">
        <v>120</v>
      </c>
      <c r="G186" s="7">
        <v>1117011</v>
      </c>
      <c r="H186" s="7">
        <v>1641199</v>
      </c>
      <c r="I186" s="5">
        <v>885</v>
      </c>
      <c r="J186" s="5" t="s">
        <v>12</v>
      </c>
      <c r="K186" s="8">
        <v>2706365</v>
      </c>
      <c r="L186" s="8">
        <v>4999013</v>
      </c>
      <c r="M186" s="5" t="s">
        <v>13</v>
      </c>
    </row>
    <row r="187" spans="2:13" x14ac:dyDescent="0.35">
      <c r="B187" s="5" t="s">
        <v>118</v>
      </c>
      <c r="C187" s="6">
        <v>42931</v>
      </c>
      <c r="D187" s="10">
        <v>1417</v>
      </c>
      <c r="E187" s="5" t="s">
        <v>119</v>
      </c>
      <c r="F187" s="5" t="s">
        <v>120</v>
      </c>
      <c r="G187" s="7">
        <v>1117011</v>
      </c>
      <c r="H187" s="7">
        <v>1641199</v>
      </c>
      <c r="I187" s="5">
        <v>885</v>
      </c>
      <c r="J187" s="5" t="s">
        <v>12</v>
      </c>
      <c r="K187" s="8">
        <v>2706365</v>
      </c>
      <c r="L187" s="8">
        <v>4999013</v>
      </c>
      <c r="M187" s="5" t="s">
        <v>13</v>
      </c>
    </row>
    <row r="188" spans="2:13" x14ac:dyDescent="0.35">
      <c r="B188" s="5" t="s">
        <v>118</v>
      </c>
      <c r="C188" s="6">
        <v>43356</v>
      </c>
      <c r="D188" s="10">
        <v>674</v>
      </c>
      <c r="E188" s="5" t="s">
        <v>119</v>
      </c>
      <c r="F188" s="5" t="s">
        <v>120</v>
      </c>
      <c r="G188" s="7">
        <v>1117011</v>
      </c>
      <c r="H188" s="7">
        <v>1641199</v>
      </c>
      <c r="I188" s="5">
        <v>885</v>
      </c>
      <c r="J188" s="5" t="s">
        <v>12</v>
      </c>
      <c r="K188" s="8">
        <v>2706365</v>
      </c>
      <c r="L188" s="8">
        <v>4999013</v>
      </c>
      <c r="M188" s="5" t="s">
        <v>13</v>
      </c>
    </row>
    <row r="189" spans="2:13" x14ac:dyDescent="0.35">
      <c r="B189" s="5" t="s">
        <v>118</v>
      </c>
      <c r="C189" s="6">
        <v>43564</v>
      </c>
      <c r="D189" s="10">
        <v>203</v>
      </c>
      <c r="E189" s="5" t="s">
        <v>119</v>
      </c>
      <c r="F189" s="5" t="s">
        <v>120</v>
      </c>
      <c r="G189" s="7">
        <v>1117011</v>
      </c>
      <c r="H189" s="7">
        <v>1641199</v>
      </c>
      <c r="I189" s="5">
        <v>885</v>
      </c>
      <c r="J189" s="5" t="s">
        <v>12</v>
      </c>
      <c r="K189" s="8">
        <v>2706365</v>
      </c>
      <c r="L189" s="8">
        <v>4999013</v>
      </c>
      <c r="M189" s="5" t="s">
        <v>13</v>
      </c>
    </row>
    <row r="190" spans="2:13" x14ac:dyDescent="0.35">
      <c r="B190" s="5" t="s">
        <v>118</v>
      </c>
      <c r="C190" s="6">
        <v>44097</v>
      </c>
      <c r="D190" s="10">
        <v>222</v>
      </c>
      <c r="E190" s="5" t="s">
        <v>119</v>
      </c>
      <c r="F190" s="5" t="s">
        <v>120</v>
      </c>
      <c r="G190" s="7">
        <v>1117011</v>
      </c>
      <c r="H190" s="7">
        <v>1641199</v>
      </c>
      <c r="I190" s="5">
        <v>885</v>
      </c>
      <c r="J190" s="5" t="s">
        <v>12</v>
      </c>
      <c r="K190" s="8">
        <v>2706365</v>
      </c>
      <c r="L190" s="8">
        <v>4999013</v>
      </c>
      <c r="M190" s="5" t="s">
        <v>13</v>
      </c>
    </row>
    <row r="191" spans="2:13" x14ac:dyDescent="0.35">
      <c r="B191" s="5" t="s">
        <v>118</v>
      </c>
      <c r="C191" s="6">
        <v>44348</v>
      </c>
      <c r="D191" s="10">
        <v>1028</v>
      </c>
      <c r="E191" s="5" t="s">
        <v>119</v>
      </c>
      <c r="F191" s="5" t="s">
        <v>120</v>
      </c>
      <c r="G191" s="7">
        <v>1117011</v>
      </c>
      <c r="H191" s="7">
        <v>1641199</v>
      </c>
      <c r="I191" s="5">
        <v>885</v>
      </c>
      <c r="J191" s="5" t="s">
        <v>12</v>
      </c>
      <c r="K191" s="8">
        <v>2706365</v>
      </c>
      <c r="L191" s="8">
        <v>4999013</v>
      </c>
      <c r="M191" s="5" t="s">
        <v>13</v>
      </c>
    </row>
    <row r="192" spans="2:13" x14ac:dyDescent="0.35">
      <c r="B192" s="5" t="s">
        <v>118</v>
      </c>
      <c r="C192" s="6">
        <v>44488</v>
      </c>
      <c r="D192" s="10">
        <v>845.3</v>
      </c>
      <c r="E192" s="5" t="s">
        <v>119</v>
      </c>
      <c r="F192" s="5" t="s">
        <v>120</v>
      </c>
      <c r="G192" s="7">
        <v>1117011</v>
      </c>
      <c r="H192" s="7">
        <v>1641199</v>
      </c>
      <c r="I192" s="5">
        <v>885</v>
      </c>
      <c r="J192" s="5" t="s">
        <v>12</v>
      </c>
      <c r="K192" s="8">
        <v>2706365</v>
      </c>
      <c r="L192" s="8">
        <v>4999013</v>
      </c>
      <c r="M192" s="5" t="s">
        <v>13</v>
      </c>
    </row>
    <row r="193" spans="2:13" x14ac:dyDescent="0.35">
      <c r="B193" s="5" t="s">
        <v>118</v>
      </c>
      <c r="C193" s="6">
        <v>44544</v>
      </c>
      <c r="D193" s="10">
        <v>281.8</v>
      </c>
      <c r="E193" s="5" t="s">
        <v>119</v>
      </c>
      <c r="F193" s="5" t="s">
        <v>120</v>
      </c>
      <c r="G193" s="7">
        <v>1117011</v>
      </c>
      <c r="H193" s="7">
        <v>1641199</v>
      </c>
      <c r="I193" s="5">
        <v>885</v>
      </c>
      <c r="J193" s="5" t="s">
        <v>12</v>
      </c>
      <c r="K193" s="8">
        <v>2706365</v>
      </c>
      <c r="L193" s="8">
        <v>4999013</v>
      </c>
      <c r="M193" s="5" t="s">
        <v>13</v>
      </c>
    </row>
    <row r="194" spans="2:13" x14ac:dyDescent="0.35">
      <c r="B194" s="5" t="s">
        <v>118</v>
      </c>
      <c r="C194" s="6">
        <v>44734</v>
      </c>
      <c r="D194" s="10">
        <v>1507</v>
      </c>
      <c r="E194" s="5" t="s">
        <v>119</v>
      </c>
      <c r="F194" s="5" t="s">
        <v>120</v>
      </c>
      <c r="G194" s="7">
        <v>1117011</v>
      </c>
      <c r="H194" s="7">
        <v>1641199</v>
      </c>
      <c r="I194" s="5">
        <v>885</v>
      </c>
      <c r="J194" s="5" t="s">
        <v>12</v>
      </c>
      <c r="K194" s="8">
        <v>2706365</v>
      </c>
      <c r="L194" s="8">
        <v>4999013</v>
      </c>
      <c r="M194" s="5" t="s">
        <v>13</v>
      </c>
    </row>
    <row r="195" spans="2:13" x14ac:dyDescent="0.35">
      <c r="B195" s="5" t="s">
        <v>118</v>
      </c>
      <c r="C195" s="6">
        <v>44817</v>
      </c>
      <c r="D195" s="10">
        <v>1754</v>
      </c>
      <c r="E195" s="5" t="s">
        <v>119</v>
      </c>
      <c r="F195" s="5" t="s">
        <v>120</v>
      </c>
      <c r="G195" s="7">
        <v>1117011</v>
      </c>
      <c r="H195" s="7">
        <v>1641199</v>
      </c>
      <c r="I195" s="5">
        <v>885</v>
      </c>
      <c r="J195" s="5" t="s">
        <v>12</v>
      </c>
      <c r="K195" s="8">
        <v>2706365</v>
      </c>
      <c r="L195" s="8">
        <v>4999013</v>
      </c>
      <c r="M195" s="5" t="s">
        <v>13</v>
      </c>
    </row>
    <row r="196" spans="2:13" x14ac:dyDescent="0.35">
      <c r="B196" s="5" t="s">
        <v>118</v>
      </c>
      <c r="C196" s="6">
        <v>45084</v>
      </c>
      <c r="D196" s="10">
        <v>1227.4000000000001</v>
      </c>
      <c r="E196" s="5" t="s">
        <v>119</v>
      </c>
      <c r="F196" s="5" t="s">
        <v>120</v>
      </c>
      <c r="G196" s="7">
        <v>1117011</v>
      </c>
      <c r="H196" s="7">
        <v>1641199</v>
      </c>
      <c r="I196" s="5">
        <v>885</v>
      </c>
      <c r="J196" s="5" t="s">
        <v>12</v>
      </c>
      <c r="K196" s="8">
        <v>2706365</v>
      </c>
      <c r="L196" s="8">
        <v>4999013</v>
      </c>
      <c r="M196" s="5" t="s">
        <v>13</v>
      </c>
    </row>
    <row r="197" spans="2:13" x14ac:dyDescent="0.35">
      <c r="B197" s="5" t="s">
        <v>118</v>
      </c>
      <c r="C197" s="6">
        <v>45362</v>
      </c>
      <c r="D197" s="10">
        <v>271.89999999999998</v>
      </c>
      <c r="E197" s="5" t="s">
        <v>119</v>
      </c>
      <c r="F197" s="5" t="s">
        <v>120</v>
      </c>
      <c r="G197" s="7">
        <v>1117011</v>
      </c>
      <c r="H197" s="7">
        <v>1641199</v>
      </c>
      <c r="I197" s="5">
        <v>885</v>
      </c>
      <c r="J197" s="5" t="s">
        <v>12</v>
      </c>
      <c r="K197" s="8">
        <v>2706365</v>
      </c>
      <c r="L197" s="8">
        <v>4999013</v>
      </c>
      <c r="M197" s="5" t="s">
        <v>13</v>
      </c>
    </row>
    <row r="198" spans="2:13" x14ac:dyDescent="0.35">
      <c r="B198" s="5" t="s">
        <v>118</v>
      </c>
      <c r="C198" s="6">
        <v>45759</v>
      </c>
      <c r="D198" s="10">
        <v>389.5</v>
      </c>
      <c r="E198" s="5" t="s">
        <v>119</v>
      </c>
      <c r="F198" s="5" t="s">
        <v>120</v>
      </c>
      <c r="G198" s="7">
        <v>1117011</v>
      </c>
      <c r="H198" s="7">
        <v>1641199</v>
      </c>
      <c r="I198" s="5">
        <v>885</v>
      </c>
      <c r="J198" s="5" t="s">
        <v>12</v>
      </c>
      <c r="K198" s="8">
        <v>2706365</v>
      </c>
      <c r="L198" s="8">
        <v>4999013</v>
      </c>
      <c r="M198" s="5" t="s">
        <v>13</v>
      </c>
    </row>
    <row r="199" spans="2:13" x14ac:dyDescent="0.35">
      <c r="B199" s="5" t="s">
        <v>118</v>
      </c>
      <c r="C199" s="6">
        <v>45934</v>
      </c>
      <c r="D199" s="10">
        <v>968.2</v>
      </c>
      <c r="E199" s="5" t="s">
        <v>214</v>
      </c>
      <c r="F199" s="5" t="s">
        <v>235</v>
      </c>
      <c r="G199" s="7">
        <v>1118964</v>
      </c>
      <c r="H199" s="7">
        <v>1640388</v>
      </c>
      <c r="I199" s="5">
        <v>890</v>
      </c>
      <c r="J199" s="5" t="s">
        <v>12</v>
      </c>
      <c r="K199" s="8">
        <v>2705908</v>
      </c>
      <c r="L199" s="8">
        <v>5000198</v>
      </c>
      <c r="M199" s="5" t="s">
        <v>13</v>
      </c>
    </row>
    <row r="200" spans="2:13" x14ac:dyDescent="0.35">
      <c r="B200" s="5" t="s">
        <v>118</v>
      </c>
      <c r="C200" s="6">
        <v>46224</v>
      </c>
      <c r="D200" s="10">
        <v>1054.3</v>
      </c>
      <c r="E200" s="5" t="s">
        <v>215</v>
      </c>
      <c r="F200" s="5" t="s">
        <v>216</v>
      </c>
      <c r="G200" s="7">
        <v>1119417</v>
      </c>
      <c r="H200" s="7">
        <v>1640232</v>
      </c>
      <c r="I200" s="5">
        <v>900</v>
      </c>
      <c r="J200" s="5" t="s">
        <v>12</v>
      </c>
      <c r="K200" s="8">
        <v>2705752</v>
      </c>
      <c r="L200" s="8">
        <v>5000651</v>
      </c>
      <c r="M200" s="5" t="s">
        <v>13</v>
      </c>
    </row>
    <row r="201" spans="2:13" x14ac:dyDescent="0.35">
      <c r="B201" s="5" t="s">
        <v>121</v>
      </c>
      <c r="C201" s="6">
        <v>42674</v>
      </c>
      <c r="D201" s="10">
        <v>1313</v>
      </c>
      <c r="E201" s="5" t="s">
        <v>122</v>
      </c>
      <c r="F201" s="5" t="s">
        <v>123</v>
      </c>
      <c r="G201" s="7">
        <v>1103775</v>
      </c>
      <c r="H201" s="7">
        <v>1635267</v>
      </c>
      <c r="I201" s="5">
        <v>297</v>
      </c>
      <c r="J201" s="5" t="s">
        <v>12</v>
      </c>
      <c r="K201" s="8">
        <v>2700483</v>
      </c>
      <c r="L201" s="8">
        <v>4985769</v>
      </c>
      <c r="M201" s="5" t="s">
        <v>13</v>
      </c>
    </row>
    <row r="202" spans="2:13" x14ac:dyDescent="0.35">
      <c r="B202" s="5" t="s">
        <v>121</v>
      </c>
      <c r="C202" s="6">
        <v>42887</v>
      </c>
      <c r="D202" s="10">
        <v>6421</v>
      </c>
      <c r="E202" s="5" t="s">
        <v>122</v>
      </c>
      <c r="F202" s="5" t="s">
        <v>123</v>
      </c>
      <c r="G202" s="7">
        <v>1103775</v>
      </c>
      <c r="H202" s="7">
        <v>1635267</v>
      </c>
      <c r="I202" s="5">
        <v>297</v>
      </c>
      <c r="J202" s="5" t="s">
        <v>12</v>
      </c>
      <c r="K202" s="8">
        <v>2700483</v>
      </c>
      <c r="L202" s="8">
        <v>4985769</v>
      </c>
      <c r="M202" s="5" t="s">
        <v>13</v>
      </c>
    </row>
    <row r="203" spans="2:13" x14ac:dyDescent="0.35">
      <c r="B203" s="5" t="s">
        <v>121</v>
      </c>
      <c r="C203" s="6">
        <v>42931</v>
      </c>
      <c r="D203" s="10">
        <v>2172</v>
      </c>
      <c r="E203" s="5" t="s">
        <v>122</v>
      </c>
      <c r="F203" s="5" t="s">
        <v>123</v>
      </c>
      <c r="G203" s="7">
        <v>1103775</v>
      </c>
      <c r="H203" s="7">
        <v>1635267</v>
      </c>
      <c r="I203" s="5">
        <v>297</v>
      </c>
      <c r="J203" s="5" t="s">
        <v>12</v>
      </c>
      <c r="K203" s="8">
        <v>2700483</v>
      </c>
      <c r="L203" s="8">
        <v>4985769</v>
      </c>
      <c r="M203" s="5" t="s">
        <v>13</v>
      </c>
    </row>
    <row r="204" spans="2:13" x14ac:dyDescent="0.35">
      <c r="B204" s="5" t="s">
        <v>121</v>
      </c>
      <c r="C204" s="6">
        <v>43363</v>
      </c>
      <c r="D204" s="10">
        <v>4451</v>
      </c>
      <c r="E204" s="5" t="s">
        <v>122</v>
      </c>
      <c r="F204" s="5" t="s">
        <v>123</v>
      </c>
      <c r="G204" s="7">
        <v>1103775</v>
      </c>
      <c r="H204" s="7">
        <v>1635267</v>
      </c>
      <c r="I204" s="5">
        <v>297</v>
      </c>
      <c r="J204" s="5" t="s">
        <v>12</v>
      </c>
      <c r="K204" s="8">
        <v>2700483</v>
      </c>
      <c r="L204" s="8">
        <v>4985769</v>
      </c>
      <c r="M204" s="5" t="s">
        <v>13</v>
      </c>
    </row>
    <row r="205" spans="2:13" x14ac:dyDescent="0.35">
      <c r="B205" s="5" t="s">
        <v>121</v>
      </c>
      <c r="C205" s="6">
        <v>43569</v>
      </c>
      <c r="D205" s="10">
        <v>355</v>
      </c>
      <c r="E205" s="5" t="s">
        <v>124</v>
      </c>
      <c r="F205" s="5" t="s">
        <v>125</v>
      </c>
      <c r="G205" s="7">
        <v>1104351</v>
      </c>
      <c r="H205" s="7">
        <v>1635394</v>
      </c>
      <c r="I205" s="5">
        <v>297</v>
      </c>
      <c r="J205" s="5" t="s">
        <v>12</v>
      </c>
      <c r="K205" s="8">
        <v>2700609</v>
      </c>
      <c r="L205" s="8">
        <v>4986345</v>
      </c>
      <c r="M205" s="5" t="s">
        <v>13</v>
      </c>
    </row>
    <row r="206" spans="2:13" x14ac:dyDescent="0.35">
      <c r="B206" s="5" t="s">
        <v>121</v>
      </c>
      <c r="C206" s="6">
        <v>44098</v>
      </c>
      <c r="D206" s="10">
        <v>484</v>
      </c>
      <c r="E206" s="5" t="s">
        <v>124</v>
      </c>
      <c r="F206" s="5" t="s">
        <v>125</v>
      </c>
      <c r="G206" s="7">
        <v>1104351</v>
      </c>
      <c r="H206" s="7">
        <v>1635394</v>
      </c>
      <c r="I206" s="5">
        <v>297</v>
      </c>
      <c r="J206" s="5" t="s">
        <v>12</v>
      </c>
      <c r="K206" s="8">
        <v>2700609</v>
      </c>
      <c r="L206" s="8">
        <v>4986345</v>
      </c>
      <c r="M206" s="5" t="s">
        <v>13</v>
      </c>
    </row>
    <row r="207" spans="2:13" x14ac:dyDescent="0.35">
      <c r="B207" s="5" t="s">
        <v>121</v>
      </c>
      <c r="C207" s="6">
        <v>44349</v>
      </c>
      <c r="D207" s="10">
        <v>1650.4</v>
      </c>
      <c r="E207" s="5" t="s">
        <v>122</v>
      </c>
      <c r="F207" s="5" t="s">
        <v>123</v>
      </c>
      <c r="G207" s="7">
        <v>1103775</v>
      </c>
      <c r="H207" s="7">
        <v>1635267</v>
      </c>
      <c r="I207" s="5">
        <v>297</v>
      </c>
      <c r="J207" s="5" t="s">
        <v>12</v>
      </c>
      <c r="K207" s="8">
        <v>2700483</v>
      </c>
      <c r="L207" s="8">
        <v>4985769</v>
      </c>
      <c r="M207" s="5" t="s">
        <v>13</v>
      </c>
    </row>
    <row r="208" spans="2:13" x14ac:dyDescent="0.35">
      <c r="B208" s="5" t="s">
        <v>121</v>
      </c>
      <c r="C208" s="6">
        <v>44489</v>
      </c>
      <c r="D208" s="10">
        <v>2245.6</v>
      </c>
      <c r="E208" s="5" t="s">
        <v>122</v>
      </c>
      <c r="F208" s="5" t="s">
        <v>123</v>
      </c>
      <c r="G208" s="7">
        <v>1103775</v>
      </c>
      <c r="H208" s="7">
        <v>1635267</v>
      </c>
      <c r="I208" s="5">
        <v>297</v>
      </c>
      <c r="J208" s="5" t="s">
        <v>12</v>
      </c>
      <c r="K208" s="8">
        <v>2700483</v>
      </c>
      <c r="L208" s="8">
        <v>4985769</v>
      </c>
      <c r="M208" s="5" t="s">
        <v>13</v>
      </c>
    </row>
    <row r="209" spans="2:13" x14ac:dyDescent="0.35">
      <c r="B209" s="5" t="s">
        <v>121</v>
      </c>
      <c r="C209" s="6">
        <v>44544</v>
      </c>
      <c r="D209" s="10">
        <v>134.9</v>
      </c>
      <c r="E209" s="5" t="s">
        <v>122</v>
      </c>
      <c r="F209" s="5" t="s">
        <v>123</v>
      </c>
      <c r="G209" s="7">
        <v>1103775</v>
      </c>
      <c r="H209" s="7">
        <v>1635267</v>
      </c>
      <c r="I209" s="5">
        <v>297</v>
      </c>
      <c r="J209" s="5" t="s">
        <v>12</v>
      </c>
      <c r="K209" s="8">
        <v>2700483</v>
      </c>
      <c r="L209" s="8">
        <v>4985769</v>
      </c>
      <c r="M209" s="5" t="s">
        <v>13</v>
      </c>
    </row>
    <row r="210" spans="2:13" x14ac:dyDescent="0.35">
      <c r="B210" s="5" t="s">
        <v>121</v>
      </c>
      <c r="C210" s="6">
        <v>44734</v>
      </c>
      <c r="D210" s="10">
        <v>7383</v>
      </c>
      <c r="E210" s="5" t="s">
        <v>122</v>
      </c>
      <c r="F210" s="5" t="s">
        <v>123</v>
      </c>
      <c r="G210" s="7">
        <v>1103775</v>
      </c>
      <c r="H210" s="7">
        <v>1635267</v>
      </c>
      <c r="I210" s="5">
        <v>297</v>
      </c>
      <c r="J210" s="5" t="s">
        <v>12</v>
      </c>
      <c r="K210" s="8">
        <v>2700483</v>
      </c>
      <c r="L210" s="8">
        <v>4985769</v>
      </c>
      <c r="M210" s="5" t="s">
        <v>13</v>
      </c>
    </row>
    <row r="211" spans="2:13" x14ac:dyDescent="0.35">
      <c r="B211" s="5" t="s">
        <v>121</v>
      </c>
      <c r="C211" s="6">
        <v>44817</v>
      </c>
      <c r="D211" s="10">
        <v>7024</v>
      </c>
      <c r="E211" s="5" t="s">
        <v>122</v>
      </c>
      <c r="F211" s="5" t="s">
        <v>123</v>
      </c>
      <c r="G211" s="7">
        <v>1103775</v>
      </c>
      <c r="H211" s="7">
        <v>1635267</v>
      </c>
      <c r="I211" s="5">
        <v>297</v>
      </c>
      <c r="J211" s="5" t="s">
        <v>12</v>
      </c>
      <c r="K211" s="8">
        <v>2700483</v>
      </c>
      <c r="L211" s="8">
        <v>4985769</v>
      </c>
      <c r="M211" s="5" t="s">
        <v>13</v>
      </c>
    </row>
    <row r="212" spans="2:13" x14ac:dyDescent="0.35">
      <c r="B212" s="5" t="s">
        <v>121</v>
      </c>
      <c r="C212" s="6">
        <v>45362</v>
      </c>
      <c r="D212" s="10">
        <v>343.07</v>
      </c>
      <c r="E212" s="5" t="s">
        <v>122</v>
      </c>
      <c r="F212" s="5" t="s">
        <v>123</v>
      </c>
      <c r="G212" s="7">
        <v>1103775</v>
      </c>
      <c r="H212" s="7">
        <v>1635267</v>
      </c>
      <c r="I212" s="5">
        <v>297</v>
      </c>
      <c r="J212" s="5" t="s">
        <v>12</v>
      </c>
      <c r="K212" s="8">
        <v>2700483</v>
      </c>
      <c r="L212" s="8">
        <v>4985769</v>
      </c>
      <c r="M212" s="5" t="s">
        <v>13</v>
      </c>
    </row>
    <row r="213" spans="2:13" x14ac:dyDescent="0.35">
      <c r="B213" s="5" t="s">
        <v>121</v>
      </c>
      <c r="C213" s="6">
        <v>45758</v>
      </c>
      <c r="D213" s="10">
        <v>596.70000000000005</v>
      </c>
      <c r="E213" s="5" t="s">
        <v>122</v>
      </c>
      <c r="F213" s="5" t="s">
        <v>123</v>
      </c>
      <c r="G213" s="7">
        <v>1103775</v>
      </c>
      <c r="H213" s="7">
        <v>1635267</v>
      </c>
      <c r="I213" s="5">
        <v>297</v>
      </c>
      <c r="J213" s="5" t="s">
        <v>12</v>
      </c>
      <c r="K213" s="8">
        <v>2700483</v>
      </c>
      <c r="L213" s="8">
        <v>4985769</v>
      </c>
      <c r="M213" s="5" t="s">
        <v>13</v>
      </c>
    </row>
    <row r="214" spans="2:13" x14ac:dyDescent="0.35">
      <c r="B214" s="5" t="s">
        <v>121</v>
      </c>
      <c r="C214" s="6">
        <v>46224</v>
      </c>
      <c r="D214" s="10">
        <v>558.4</v>
      </c>
      <c r="E214" s="5" t="s">
        <v>122</v>
      </c>
      <c r="F214" s="5" t="s">
        <v>123</v>
      </c>
      <c r="G214" s="7">
        <v>1103775</v>
      </c>
      <c r="H214" s="7">
        <v>1635267</v>
      </c>
      <c r="I214" s="5">
        <v>297</v>
      </c>
      <c r="J214" s="5" t="s">
        <v>12</v>
      </c>
      <c r="K214" s="8">
        <v>2700483</v>
      </c>
      <c r="L214" s="8">
        <v>4985769</v>
      </c>
      <c r="M214" s="5" t="s">
        <v>13</v>
      </c>
    </row>
    <row r="215" spans="2:13" x14ac:dyDescent="0.35">
      <c r="B215" s="5" t="s">
        <v>121</v>
      </c>
      <c r="C215" s="6">
        <v>46256</v>
      </c>
      <c r="D215" s="10">
        <v>322.5</v>
      </c>
      <c r="E215" s="5" t="s">
        <v>122</v>
      </c>
      <c r="F215" s="5" t="s">
        <v>123</v>
      </c>
      <c r="G215" s="7">
        <v>1103775</v>
      </c>
      <c r="H215" s="7">
        <v>1635267</v>
      </c>
      <c r="I215" s="5">
        <v>297</v>
      </c>
      <c r="J215" s="5" t="s">
        <v>12</v>
      </c>
      <c r="K215" s="8">
        <v>2700483</v>
      </c>
      <c r="L215" s="8">
        <v>4985769</v>
      </c>
      <c r="M215" s="5" t="s">
        <v>13</v>
      </c>
    </row>
    <row r="216" spans="2:13" x14ac:dyDescent="0.35">
      <c r="B216" s="5" t="s">
        <v>126</v>
      </c>
      <c r="C216" s="6">
        <v>42675</v>
      </c>
      <c r="D216" s="10">
        <v>7426</v>
      </c>
      <c r="E216" s="5" t="s">
        <v>127</v>
      </c>
      <c r="F216" s="5" t="s">
        <v>128</v>
      </c>
      <c r="G216" s="7">
        <v>1096783</v>
      </c>
      <c r="H216" s="7">
        <v>1602474</v>
      </c>
      <c r="I216" s="5">
        <v>218</v>
      </c>
      <c r="J216" s="5" t="s">
        <v>12</v>
      </c>
      <c r="K216" s="8">
        <v>2667744</v>
      </c>
      <c r="L216" s="8">
        <v>4978675</v>
      </c>
      <c r="M216" s="5" t="s">
        <v>13</v>
      </c>
    </row>
    <row r="217" spans="2:13" x14ac:dyDescent="0.35">
      <c r="B217" s="5" t="s">
        <v>126</v>
      </c>
      <c r="C217" s="6">
        <v>42888</v>
      </c>
      <c r="D217" s="10">
        <v>8257</v>
      </c>
      <c r="E217" s="5" t="s">
        <v>127</v>
      </c>
      <c r="F217" s="5" t="s">
        <v>128</v>
      </c>
      <c r="G217" s="7">
        <v>1096783</v>
      </c>
      <c r="H217" s="7">
        <v>1602474</v>
      </c>
      <c r="I217" s="5">
        <v>218</v>
      </c>
      <c r="J217" s="5" t="s">
        <v>12</v>
      </c>
      <c r="K217" s="8">
        <v>2667744</v>
      </c>
      <c r="L217" s="8">
        <v>4978675</v>
      </c>
      <c r="M217" s="5" t="s">
        <v>13</v>
      </c>
    </row>
    <row r="218" spans="2:13" x14ac:dyDescent="0.35">
      <c r="B218" s="5" t="s">
        <v>126</v>
      </c>
      <c r="C218" s="6">
        <v>42931</v>
      </c>
      <c r="D218" s="10">
        <v>3508</v>
      </c>
      <c r="E218" s="5" t="s">
        <v>127</v>
      </c>
      <c r="F218" s="5" t="s">
        <v>128</v>
      </c>
      <c r="G218" s="7">
        <v>1096783</v>
      </c>
      <c r="H218" s="7">
        <v>1602474</v>
      </c>
      <c r="I218" s="5">
        <v>218</v>
      </c>
      <c r="J218" s="5" t="s">
        <v>12</v>
      </c>
      <c r="K218" s="8">
        <v>2667744</v>
      </c>
      <c r="L218" s="8">
        <v>4978675</v>
      </c>
      <c r="M218" s="5" t="s">
        <v>13</v>
      </c>
    </row>
    <row r="219" spans="2:13" x14ac:dyDescent="0.35">
      <c r="B219" s="5" t="s">
        <v>126</v>
      </c>
      <c r="C219" s="6">
        <v>43363</v>
      </c>
      <c r="D219" s="10">
        <v>1100</v>
      </c>
      <c r="E219" s="5" t="s">
        <v>127</v>
      </c>
      <c r="F219" s="5" t="s">
        <v>128</v>
      </c>
      <c r="G219" s="7">
        <v>1096783</v>
      </c>
      <c r="H219" s="7">
        <v>1602474</v>
      </c>
      <c r="I219" s="5">
        <v>218</v>
      </c>
      <c r="J219" s="5" t="s">
        <v>12</v>
      </c>
      <c r="K219" s="8">
        <v>2667744</v>
      </c>
      <c r="L219" s="8">
        <v>4978675</v>
      </c>
      <c r="M219" s="5" t="s">
        <v>13</v>
      </c>
    </row>
    <row r="220" spans="2:13" x14ac:dyDescent="0.35">
      <c r="B220" s="5" t="s">
        <v>126</v>
      </c>
      <c r="C220" s="6">
        <v>43773</v>
      </c>
      <c r="D220" s="10">
        <v>1256</v>
      </c>
      <c r="E220" s="5" t="s">
        <v>129</v>
      </c>
      <c r="F220" s="5" t="s">
        <v>130</v>
      </c>
      <c r="G220" s="7">
        <v>1097318</v>
      </c>
      <c r="H220" s="7">
        <v>1602593</v>
      </c>
      <c r="I220" s="5">
        <v>228</v>
      </c>
      <c r="J220" s="5" t="s">
        <v>12</v>
      </c>
      <c r="K220" s="8">
        <v>2667861</v>
      </c>
      <c r="L220" s="8">
        <v>4979209</v>
      </c>
      <c r="M220" s="5" t="s">
        <v>13</v>
      </c>
    </row>
    <row r="221" spans="2:13" x14ac:dyDescent="0.35">
      <c r="B221" s="5" t="s">
        <v>126</v>
      </c>
      <c r="C221" s="6">
        <v>44098</v>
      </c>
      <c r="D221" s="10">
        <v>1414</v>
      </c>
      <c r="E221" s="5" t="s">
        <v>129</v>
      </c>
      <c r="F221" s="5" t="s">
        <v>130</v>
      </c>
      <c r="G221" s="7">
        <v>1097318</v>
      </c>
      <c r="H221" s="7">
        <v>1602593</v>
      </c>
      <c r="I221" s="5">
        <v>228</v>
      </c>
      <c r="J221" s="5" t="s">
        <v>12</v>
      </c>
      <c r="K221" s="8">
        <v>2667861</v>
      </c>
      <c r="L221" s="8">
        <v>4979209</v>
      </c>
      <c r="M221" s="5" t="s">
        <v>13</v>
      </c>
    </row>
    <row r="222" spans="2:13" x14ac:dyDescent="0.35">
      <c r="B222" s="5" t="s">
        <v>126</v>
      </c>
      <c r="C222" s="6">
        <v>44350</v>
      </c>
      <c r="D222" s="10">
        <v>2206.1999999999998</v>
      </c>
      <c r="E222" s="5" t="s">
        <v>129</v>
      </c>
      <c r="F222" s="5" t="s">
        <v>130</v>
      </c>
      <c r="G222" s="7">
        <v>1097318</v>
      </c>
      <c r="H222" s="7">
        <v>1602593</v>
      </c>
      <c r="I222" s="5">
        <v>228</v>
      </c>
      <c r="J222" s="5" t="s">
        <v>12</v>
      </c>
      <c r="K222" s="8">
        <v>2667861</v>
      </c>
      <c r="L222" s="8">
        <v>4979209</v>
      </c>
      <c r="M222" s="5" t="s">
        <v>13</v>
      </c>
    </row>
    <row r="223" spans="2:13" x14ac:dyDescent="0.35">
      <c r="B223" s="5" t="s">
        <v>126</v>
      </c>
      <c r="C223" s="6">
        <v>44489</v>
      </c>
      <c r="D223" s="10">
        <v>2797</v>
      </c>
      <c r="E223" s="5" t="s">
        <v>129</v>
      </c>
      <c r="F223" s="5" t="s">
        <v>130</v>
      </c>
      <c r="G223" s="7">
        <v>1097318</v>
      </c>
      <c r="H223" s="7">
        <v>1602593</v>
      </c>
      <c r="I223" s="5">
        <v>228</v>
      </c>
      <c r="J223" s="5" t="s">
        <v>12</v>
      </c>
      <c r="K223" s="8">
        <v>2667861</v>
      </c>
      <c r="L223" s="8">
        <v>4979209</v>
      </c>
      <c r="M223" s="5" t="s">
        <v>13</v>
      </c>
    </row>
    <row r="224" spans="2:13" x14ac:dyDescent="0.35">
      <c r="B224" s="5" t="s">
        <v>126</v>
      </c>
      <c r="C224" s="6">
        <v>44734</v>
      </c>
      <c r="D224" s="10">
        <v>2759</v>
      </c>
      <c r="E224" s="5" t="s">
        <v>129</v>
      </c>
      <c r="F224" s="5" t="s">
        <v>130</v>
      </c>
      <c r="G224" s="7">
        <v>1097318</v>
      </c>
      <c r="H224" s="7">
        <v>1602593</v>
      </c>
      <c r="I224" s="5">
        <v>228</v>
      </c>
      <c r="J224" s="5" t="s">
        <v>12</v>
      </c>
      <c r="K224" s="8">
        <v>2667861</v>
      </c>
      <c r="L224" s="8">
        <v>4979209</v>
      </c>
      <c r="M224" s="5" t="s">
        <v>13</v>
      </c>
    </row>
    <row r="225" spans="2:13" x14ac:dyDescent="0.35">
      <c r="B225" s="5" t="s">
        <v>126</v>
      </c>
      <c r="C225" s="6">
        <v>44819</v>
      </c>
      <c r="D225" s="10">
        <v>5131</v>
      </c>
      <c r="E225" s="5" t="s">
        <v>129</v>
      </c>
      <c r="F225" s="5" t="s">
        <v>130</v>
      </c>
      <c r="G225" s="7">
        <v>1097318</v>
      </c>
      <c r="H225" s="7">
        <v>1602593</v>
      </c>
      <c r="I225" s="5">
        <v>228</v>
      </c>
      <c r="J225" s="5" t="s">
        <v>12</v>
      </c>
      <c r="K225" s="8">
        <v>2667861</v>
      </c>
      <c r="L225" s="8">
        <v>4979209</v>
      </c>
      <c r="M225" s="5" t="s">
        <v>13</v>
      </c>
    </row>
    <row r="226" spans="2:13" x14ac:dyDescent="0.35">
      <c r="B226" s="5" t="s">
        <v>126</v>
      </c>
      <c r="C226" s="6">
        <v>45084</v>
      </c>
      <c r="D226" s="10">
        <v>4829.8</v>
      </c>
      <c r="E226" s="5" t="s">
        <v>129</v>
      </c>
      <c r="F226" s="5" t="s">
        <v>130</v>
      </c>
      <c r="G226" s="7">
        <v>1097318</v>
      </c>
      <c r="H226" s="7">
        <v>1602593</v>
      </c>
      <c r="I226" s="5">
        <v>228</v>
      </c>
      <c r="J226" s="5" t="s">
        <v>12</v>
      </c>
      <c r="K226" s="8">
        <v>2667861</v>
      </c>
      <c r="L226" s="8">
        <v>4979209</v>
      </c>
      <c r="M226" s="5" t="s">
        <v>13</v>
      </c>
    </row>
    <row r="227" spans="2:13" x14ac:dyDescent="0.35">
      <c r="B227" s="5" t="s">
        <v>126</v>
      </c>
      <c r="C227" s="6">
        <v>45363</v>
      </c>
      <c r="D227" s="10">
        <v>881.13</v>
      </c>
      <c r="E227" s="5" t="s">
        <v>129</v>
      </c>
      <c r="F227" s="5" t="s">
        <v>130</v>
      </c>
      <c r="G227" s="7">
        <v>1097318</v>
      </c>
      <c r="H227" s="7">
        <v>1602593</v>
      </c>
      <c r="I227" s="5">
        <v>228</v>
      </c>
      <c r="J227" s="5" t="s">
        <v>12</v>
      </c>
      <c r="K227" s="8">
        <v>2667861</v>
      </c>
      <c r="L227" s="8">
        <v>4979209</v>
      </c>
      <c r="M227" s="5" t="s">
        <v>13</v>
      </c>
    </row>
    <row r="228" spans="2:13" x14ac:dyDescent="0.35">
      <c r="B228" s="5" t="s">
        <v>126</v>
      </c>
      <c r="C228" s="6">
        <v>45758</v>
      </c>
      <c r="D228" s="10">
        <v>3568.1</v>
      </c>
      <c r="E228" s="5" t="s">
        <v>129</v>
      </c>
      <c r="F228" s="5" t="s">
        <v>130</v>
      </c>
      <c r="G228" s="7">
        <v>1097318</v>
      </c>
      <c r="H228" s="7">
        <v>1602593</v>
      </c>
      <c r="I228" s="5">
        <v>228</v>
      </c>
      <c r="J228" s="5" t="s">
        <v>12</v>
      </c>
      <c r="K228" s="8">
        <v>2667861</v>
      </c>
      <c r="L228" s="8">
        <v>4979209</v>
      </c>
      <c r="M228" s="5" t="s">
        <v>13</v>
      </c>
    </row>
    <row r="229" spans="2:13" x14ac:dyDescent="0.35">
      <c r="B229" s="5" t="s">
        <v>126</v>
      </c>
      <c r="C229" s="6">
        <v>46224</v>
      </c>
      <c r="D229" s="10">
        <v>1517</v>
      </c>
      <c r="E229" s="5" t="s">
        <v>129</v>
      </c>
      <c r="F229" s="5" t="s">
        <v>130</v>
      </c>
      <c r="G229" s="7">
        <v>1097318</v>
      </c>
      <c r="H229" s="7">
        <v>1602593</v>
      </c>
      <c r="I229" s="5">
        <v>228</v>
      </c>
      <c r="J229" s="5" t="s">
        <v>12</v>
      </c>
      <c r="K229" s="8">
        <v>2667861</v>
      </c>
      <c r="L229" s="8">
        <v>4979209</v>
      </c>
      <c r="M229" s="5" t="s">
        <v>13</v>
      </c>
    </row>
    <row r="230" spans="2:13" x14ac:dyDescent="0.35">
      <c r="B230" s="5" t="s">
        <v>126</v>
      </c>
      <c r="C230" s="6">
        <v>46255</v>
      </c>
      <c r="D230" s="10">
        <v>1098.8</v>
      </c>
      <c r="E230" s="5" t="s">
        <v>129</v>
      </c>
      <c r="F230" s="5" t="s">
        <v>130</v>
      </c>
      <c r="G230" s="7">
        <v>1097318</v>
      </c>
      <c r="H230" s="7">
        <v>1602593</v>
      </c>
      <c r="I230" s="5">
        <v>228</v>
      </c>
      <c r="J230" s="5" t="s">
        <v>12</v>
      </c>
      <c r="K230" s="8">
        <v>2667861</v>
      </c>
      <c r="L230" s="8">
        <v>4979209</v>
      </c>
      <c r="M230" s="5" t="s">
        <v>13</v>
      </c>
    </row>
    <row r="231" spans="2:13" x14ac:dyDescent="0.35">
      <c r="B231" s="5" t="s">
        <v>131</v>
      </c>
      <c r="C231" s="6">
        <v>42678</v>
      </c>
      <c r="D231" s="10">
        <v>11854</v>
      </c>
      <c r="E231" s="5" t="s">
        <v>132</v>
      </c>
      <c r="F231" s="5" t="s">
        <v>133</v>
      </c>
      <c r="G231" s="7">
        <v>1093966</v>
      </c>
      <c r="H231" s="7">
        <v>1581041</v>
      </c>
      <c r="I231" s="5">
        <v>152</v>
      </c>
      <c r="J231" s="5" t="s">
        <v>12</v>
      </c>
      <c r="K231" s="8">
        <v>2646339</v>
      </c>
      <c r="L231" s="8">
        <v>4975790</v>
      </c>
      <c r="M231" s="5" t="s">
        <v>13</v>
      </c>
    </row>
    <row r="232" spans="2:13" x14ac:dyDescent="0.35">
      <c r="B232" s="5" t="s">
        <v>131</v>
      </c>
      <c r="C232" s="6">
        <v>42894</v>
      </c>
      <c r="D232" s="10">
        <v>8280</v>
      </c>
      <c r="E232" s="5" t="s">
        <v>134</v>
      </c>
      <c r="F232" s="5" t="s">
        <v>135</v>
      </c>
      <c r="G232" s="7">
        <v>1089443</v>
      </c>
      <c r="H232" s="7">
        <v>1582265</v>
      </c>
      <c r="I232" s="5">
        <v>102</v>
      </c>
      <c r="J232" s="5" t="s">
        <v>12</v>
      </c>
      <c r="K232" s="8">
        <v>2647577</v>
      </c>
      <c r="L232" s="8">
        <v>4971276</v>
      </c>
      <c r="M232" s="5" t="s">
        <v>13</v>
      </c>
    </row>
    <row r="233" spans="2:13" x14ac:dyDescent="0.35">
      <c r="B233" s="5" t="s">
        <v>131</v>
      </c>
      <c r="C233" s="6">
        <v>42931</v>
      </c>
      <c r="D233" s="10">
        <v>1740</v>
      </c>
      <c r="E233" s="5" t="s">
        <v>132</v>
      </c>
      <c r="F233" s="5" t="s">
        <v>133</v>
      </c>
      <c r="G233" s="7">
        <v>1093966</v>
      </c>
      <c r="H233" s="7">
        <v>1581041</v>
      </c>
      <c r="I233" s="5">
        <v>152</v>
      </c>
      <c r="J233" s="5" t="s">
        <v>12</v>
      </c>
      <c r="K233" s="8">
        <v>2646339</v>
      </c>
      <c r="L233" s="8">
        <v>4975790</v>
      </c>
      <c r="M233" s="5" t="s">
        <v>13</v>
      </c>
    </row>
    <row r="234" spans="2:13" x14ac:dyDescent="0.35">
      <c r="B234" s="5" t="s">
        <v>131</v>
      </c>
      <c r="C234" s="6">
        <v>43364</v>
      </c>
      <c r="D234" s="10">
        <v>1075</v>
      </c>
      <c r="E234" s="5" t="s">
        <v>132</v>
      </c>
      <c r="F234" s="5" t="s">
        <v>133</v>
      </c>
      <c r="G234" s="7">
        <v>1093966</v>
      </c>
      <c r="H234" s="7">
        <v>1581041</v>
      </c>
      <c r="I234" s="5">
        <v>152</v>
      </c>
      <c r="J234" s="5" t="s">
        <v>12</v>
      </c>
      <c r="K234" s="8">
        <v>2646339</v>
      </c>
      <c r="L234" s="8">
        <v>4975790</v>
      </c>
      <c r="M234" s="5" t="s">
        <v>13</v>
      </c>
    </row>
    <row r="235" spans="2:13" x14ac:dyDescent="0.35">
      <c r="B235" s="5" t="s">
        <v>131</v>
      </c>
      <c r="C235" s="6">
        <v>44100</v>
      </c>
      <c r="D235" s="10">
        <v>737</v>
      </c>
      <c r="E235" s="5" t="s">
        <v>136</v>
      </c>
      <c r="F235" s="5" t="s">
        <v>137</v>
      </c>
      <c r="G235" s="7">
        <v>1095330</v>
      </c>
      <c r="H235" s="7">
        <v>1581387</v>
      </c>
      <c r="I235" s="5">
        <v>169</v>
      </c>
      <c r="J235" s="5" t="s">
        <v>12</v>
      </c>
      <c r="K235" s="8">
        <v>2646680</v>
      </c>
      <c r="L235" s="8">
        <v>4977154</v>
      </c>
      <c r="M235" s="5" t="s">
        <v>13</v>
      </c>
    </row>
    <row r="236" spans="2:13" x14ac:dyDescent="0.35">
      <c r="B236" s="5" t="s">
        <v>131</v>
      </c>
      <c r="C236" s="6">
        <v>44735</v>
      </c>
      <c r="D236" s="10">
        <v>5925</v>
      </c>
      <c r="E236" s="5" t="s">
        <v>211</v>
      </c>
      <c r="F236" s="5" t="s">
        <v>212</v>
      </c>
      <c r="G236" s="7">
        <v>1095400</v>
      </c>
      <c r="H236" s="7">
        <v>1581417</v>
      </c>
      <c r="I236" s="5">
        <v>169</v>
      </c>
      <c r="J236" s="5" t="s">
        <v>12</v>
      </c>
      <c r="K236" s="8">
        <v>2646711</v>
      </c>
      <c r="L236" s="8">
        <v>4977224</v>
      </c>
      <c r="M236" s="5" t="s">
        <v>13</v>
      </c>
    </row>
    <row r="237" spans="2:13" x14ac:dyDescent="0.35">
      <c r="B237" s="5" t="s">
        <v>131</v>
      </c>
      <c r="C237" s="6">
        <v>45083</v>
      </c>
      <c r="D237" s="10">
        <v>4684.6000000000004</v>
      </c>
      <c r="E237" s="5" t="s">
        <v>211</v>
      </c>
      <c r="F237" s="5" t="s">
        <v>212</v>
      </c>
      <c r="G237" s="7">
        <v>1095400</v>
      </c>
      <c r="H237" s="7">
        <v>1581417</v>
      </c>
      <c r="I237" s="5">
        <v>169</v>
      </c>
      <c r="J237" s="5" t="s">
        <v>12</v>
      </c>
      <c r="K237" s="8">
        <v>2646711</v>
      </c>
      <c r="L237" s="8">
        <v>4977224</v>
      </c>
      <c r="M237" s="5" t="s">
        <v>13</v>
      </c>
    </row>
    <row r="238" spans="2:13" x14ac:dyDescent="0.35">
      <c r="B238" s="5" t="s">
        <v>138</v>
      </c>
      <c r="C238" s="6">
        <v>42678</v>
      </c>
      <c r="D238" s="10">
        <v>5775</v>
      </c>
      <c r="E238" s="5" t="s">
        <v>139</v>
      </c>
      <c r="F238" s="5" t="s">
        <v>140</v>
      </c>
      <c r="G238" s="7">
        <v>1093627</v>
      </c>
      <c r="H238" s="7">
        <v>1587090</v>
      </c>
      <c r="I238" s="5">
        <v>119</v>
      </c>
      <c r="J238" s="5" t="s">
        <v>12</v>
      </c>
      <c r="K238" s="8">
        <v>2652384</v>
      </c>
      <c r="L238" s="8">
        <v>4975471</v>
      </c>
      <c r="M238" s="5" t="s">
        <v>13</v>
      </c>
    </row>
    <row r="239" spans="2:13" x14ac:dyDescent="0.35">
      <c r="B239" s="5" t="s">
        <v>138</v>
      </c>
      <c r="C239" s="6">
        <v>42888</v>
      </c>
      <c r="D239" s="10">
        <v>4690</v>
      </c>
      <c r="E239" s="5" t="s">
        <v>139</v>
      </c>
      <c r="F239" s="5" t="s">
        <v>140</v>
      </c>
      <c r="G239" s="7">
        <v>1093627</v>
      </c>
      <c r="H239" s="7">
        <v>1587090</v>
      </c>
      <c r="I239" s="5">
        <v>119</v>
      </c>
      <c r="J239" s="5" t="s">
        <v>12</v>
      </c>
      <c r="K239" s="8">
        <v>2652384</v>
      </c>
      <c r="L239" s="8">
        <v>4975471</v>
      </c>
      <c r="M239" s="5" t="s">
        <v>13</v>
      </c>
    </row>
    <row r="240" spans="2:13" x14ac:dyDescent="0.35">
      <c r="B240" s="5" t="s">
        <v>138</v>
      </c>
      <c r="C240" s="6">
        <v>42931</v>
      </c>
      <c r="D240" s="10">
        <v>40</v>
      </c>
      <c r="E240" s="5" t="s">
        <v>139</v>
      </c>
      <c r="F240" s="5" t="s">
        <v>140</v>
      </c>
      <c r="G240" s="7">
        <v>1093627</v>
      </c>
      <c r="H240" s="7">
        <v>1587090</v>
      </c>
      <c r="I240" s="5">
        <v>119</v>
      </c>
      <c r="J240" s="5" t="s">
        <v>12</v>
      </c>
      <c r="K240" s="8">
        <v>2652384</v>
      </c>
      <c r="L240" s="8">
        <v>4975471</v>
      </c>
      <c r="M240" s="5" t="s">
        <v>13</v>
      </c>
    </row>
    <row r="241" spans="2:13" x14ac:dyDescent="0.35">
      <c r="B241" s="5" t="s">
        <v>138</v>
      </c>
      <c r="C241" s="6">
        <v>43623</v>
      </c>
      <c r="D241" s="10">
        <v>5933</v>
      </c>
      <c r="E241" s="5" t="s">
        <v>141</v>
      </c>
      <c r="F241" s="5" t="s">
        <v>142</v>
      </c>
      <c r="G241" s="7">
        <v>1093627</v>
      </c>
      <c r="H241" s="7">
        <v>1587090</v>
      </c>
      <c r="I241" s="5">
        <v>119</v>
      </c>
      <c r="J241" s="5" t="s">
        <v>12</v>
      </c>
      <c r="K241" s="8">
        <v>2652237</v>
      </c>
      <c r="L241" s="8">
        <v>4975411</v>
      </c>
      <c r="M241" s="5" t="s">
        <v>13</v>
      </c>
    </row>
    <row r="242" spans="2:13" x14ac:dyDescent="0.35">
      <c r="B242" s="5" t="s">
        <v>138</v>
      </c>
      <c r="C242" s="6">
        <v>44101</v>
      </c>
      <c r="D242" s="10">
        <v>910</v>
      </c>
      <c r="E242" s="5" t="s">
        <v>141</v>
      </c>
      <c r="F242" s="5" t="s">
        <v>142</v>
      </c>
      <c r="G242" s="7">
        <v>1093627</v>
      </c>
      <c r="H242" s="7">
        <v>1587090</v>
      </c>
      <c r="I242" s="5">
        <v>119</v>
      </c>
      <c r="J242" s="5" t="s">
        <v>12</v>
      </c>
      <c r="K242" s="8">
        <v>2652237</v>
      </c>
      <c r="L242" s="8">
        <v>4975411</v>
      </c>
      <c r="M242" s="5" t="s">
        <v>13</v>
      </c>
    </row>
    <row r="243" spans="2:13" x14ac:dyDescent="0.35">
      <c r="B243" s="5" t="s">
        <v>138</v>
      </c>
      <c r="C243" s="6">
        <v>44350</v>
      </c>
      <c r="D243" s="10">
        <v>7876.4</v>
      </c>
      <c r="E243" s="5" t="s">
        <v>143</v>
      </c>
      <c r="F243" s="5" t="s">
        <v>144</v>
      </c>
      <c r="G243" s="7">
        <v>1093679</v>
      </c>
      <c r="H243" s="7">
        <v>1587136</v>
      </c>
      <c r="I243" s="5">
        <v>119</v>
      </c>
      <c r="J243" s="5" t="s">
        <v>12</v>
      </c>
      <c r="K243" s="8">
        <v>2652430</v>
      </c>
      <c r="L243" s="8">
        <v>4975523</v>
      </c>
      <c r="M243" s="5" t="s">
        <v>13</v>
      </c>
    </row>
    <row r="244" spans="2:13" x14ac:dyDescent="0.35">
      <c r="B244" s="5" t="s">
        <v>138</v>
      </c>
      <c r="C244" s="6">
        <v>44489</v>
      </c>
      <c r="D244" s="10">
        <v>1802.9</v>
      </c>
      <c r="E244" s="5" t="s">
        <v>143</v>
      </c>
      <c r="F244" s="5" t="s">
        <v>144</v>
      </c>
      <c r="G244" s="7">
        <v>1093679</v>
      </c>
      <c r="H244" s="7">
        <v>1587136</v>
      </c>
      <c r="I244" s="5">
        <v>119</v>
      </c>
      <c r="J244" s="5" t="s">
        <v>12</v>
      </c>
      <c r="K244" s="8">
        <v>2652430</v>
      </c>
      <c r="L244" s="8">
        <v>4975523</v>
      </c>
      <c r="M244" s="5" t="s">
        <v>13</v>
      </c>
    </row>
    <row r="245" spans="2:13" x14ac:dyDescent="0.35">
      <c r="B245" s="5" t="s">
        <v>138</v>
      </c>
      <c r="C245" s="6">
        <v>44545</v>
      </c>
      <c r="D245" s="10">
        <v>11</v>
      </c>
      <c r="E245" s="5" t="s">
        <v>143</v>
      </c>
      <c r="F245" s="5" t="s">
        <v>144</v>
      </c>
      <c r="G245" s="7">
        <v>1093679</v>
      </c>
      <c r="H245" s="7">
        <v>1587136</v>
      </c>
      <c r="I245" s="5">
        <v>119</v>
      </c>
      <c r="J245" s="5" t="s">
        <v>12</v>
      </c>
      <c r="K245" s="8">
        <v>2652430</v>
      </c>
      <c r="L245" s="8">
        <v>4975523</v>
      </c>
      <c r="M245" s="5" t="s">
        <v>13</v>
      </c>
    </row>
    <row r="246" spans="2:13" x14ac:dyDescent="0.35">
      <c r="B246" s="5" t="s">
        <v>138</v>
      </c>
      <c r="C246" s="6">
        <v>44734</v>
      </c>
      <c r="D246" s="10">
        <v>1503</v>
      </c>
      <c r="E246" s="5" t="s">
        <v>143</v>
      </c>
      <c r="F246" s="5" t="s">
        <v>144</v>
      </c>
      <c r="G246" s="7">
        <v>1093679</v>
      </c>
      <c r="H246" s="7">
        <v>1587136</v>
      </c>
      <c r="I246" s="5">
        <v>119</v>
      </c>
      <c r="J246" s="5" t="s">
        <v>12</v>
      </c>
      <c r="K246" s="8">
        <v>2652430</v>
      </c>
      <c r="L246" s="8">
        <v>4975523</v>
      </c>
      <c r="M246" s="5" t="s">
        <v>13</v>
      </c>
    </row>
    <row r="247" spans="2:13" x14ac:dyDescent="0.35">
      <c r="B247" s="5" t="s">
        <v>138</v>
      </c>
      <c r="C247" s="6">
        <v>44822</v>
      </c>
      <c r="D247" s="10">
        <v>2847</v>
      </c>
      <c r="E247" s="5" t="s">
        <v>143</v>
      </c>
      <c r="F247" s="5" t="s">
        <v>144</v>
      </c>
      <c r="G247" s="7">
        <v>1093679</v>
      </c>
      <c r="H247" s="7">
        <v>1587136</v>
      </c>
      <c r="I247" s="5">
        <v>119</v>
      </c>
      <c r="J247" s="5" t="s">
        <v>12</v>
      </c>
      <c r="K247" s="8">
        <v>2652430</v>
      </c>
      <c r="L247" s="8">
        <v>4975523</v>
      </c>
      <c r="M247" s="5" t="s">
        <v>13</v>
      </c>
    </row>
    <row r="248" spans="2:13" x14ac:dyDescent="0.35">
      <c r="B248" s="5" t="s">
        <v>138</v>
      </c>
      <c r="C248" s="6">
        <v>45084</v>
      </c>
      <c r="D248" s="10">
        <v>1797.5</v>
      </c>
      <c r="E248" s="5" t="s">
        <v>143</v>
      </c>
      <c r="F248" s="5" t="s">
        <v>144</v>
      </c>
      <c r="G248" s="7">
        <v>1093679</v>
      </c>
      <c r="H248" s="7">
        <v>1587136</v>
      </c>
      <c r="I248" s="5">
        <v>119</v>
      </c>
      <c r="J248" s="5" t="s">
        <v>12</v>
      </c>
      <c r="K248" s="8">
        <v>2652430</v>
      </c>
      <c r="L248" s="8">
        <v>4975523</v>
      </c>
      <c r="M248" s="5" t="s">
        <v>13</v>
      </c>
    </row>
    <row r="249" spans="2:13" x14ac:dyDescent="0.35">
      <c r="B249" s="5" t="s">
        <v>138</v>
      </c>
      <c r="C249" s="6">
        <v>45758</v>
      </c>
      <c r="D249" s="10">
        <v>304.39999999999998</v>
      </c>
      <c r="E249" s="5" t="s">
        <v>143</v>
      </c>
      <c r="F249" s="5" t="s">
        <v>144</v>
      </c>
      <c r="G249" s="7">
        <v>1093679</v>
      </c>
      <c r="H249" s="7">
        <v>1587136</v>
      </c>
      <c r="I249" s="5">
        <v>119</v>
      </c>
      <c r="J249" s="5" t="s">
        <v>12</v>
      </c>
      <c r="K249" s="8">
        <v>2652430</v>
      </c>
      <c r="L249" s="8">
        <v>4975523</v>
      </c>
      <c r="M249" s="5" t="s">
        <v>13</v>
      </c>
    </row>
    <row r="250" spans="2:13" x14ac:dyDescent="0.35">
      <c r="B250" s="5" t="s">
        <v>138</v>
      </c>
      <c r="C250" s="6">
        <v>45933</v>
      </c>
      <c r="D250" s="10">
        <v>155.5</v>
      </c>
      <c r="E250" s="5" t="s">
        <v>143</v>
      </c>
      <c r="F250" s="5" t="s">
        <v>144</v>
      </c>
      <c r="G250" s="7">
        <v>1093679</v>
      </c>
      <c r="H250" s="7">
        <v>1587136</v>
      </c>
      <c r="I250" s="5">
        <v>119</v>
      </c>
      <c r="J250" s="5" t="s">
        <v>12</v>
      </c>
      <c r="K250" s="8">
        <v>2652430</v>
      </c>
      <c r="L250" s="8">
        <v>4975523</v>
      </c>
      <c r="M250" s="5" t="s">
        <v>13</v>
      </c>
    </row>
    <row r="251" spans="2:13" x14ac:dyDescent="0.35">
      <c r="B251" s="5" t="s">
        <v>138</v>
      </c>
      <c r="C251" s="6">
        <v>46224</v>
      </c>
      <c r="D251" s="10">
        <v>13.9</v>
      </c>
      <c r="E251" s="5" t="s">
        <v>143</v>
      </c>
      <c r="F251" s="5" t="s">
        <v>144</v>
      </c>
      <c r="G251" s="7">
        <v>1093679</v>
      </c>
      <c r="H251" s="7">
        <v>1587136</v>
      </c>
      <c r="I251" s="5">
        <v>119</v>
      </c>
      <c r="J251" s="5" t="s">
        <v>12</v>
      </c>
      <c r="K251" s="8">
        <v>2652430</v>
      </c>
      <c r="L251" s="8">
        <v>4975523</v>
      </c>
      <c r="M251" s="5" t="s">
        <v>13</v>
      </c>
    </row>
    <row r="252" spans="2:13" x14ac:dyDescent="0.35">
      <c r="B252" s="5" t="s">
        <v>138</v>
      </c>
      <c r="C252" s="6">
        <v>46256</v>
      </c>
      <c r="D252" s="10">
        <v>0</v>
      </c>
      <c r="E252" s="5" t="s">
        <v>143</v>
      </c>
      <c r="F252" s="5" t="s">
        <v>144</v>
      </c>
      <c r="G252" s="7">
        <v>1093679</v>
      </c>
      <c r="H252" s="7">
        <v>1587136</v>
      </c>
      <c r="I252" s="5">
        <v>119</v>
      </c>
      <c r="J252" s="5" t="s">
        <v>12</v>
      </c>
      <c r="K252" s="8">
        <v>2652430</v>
      </c>
      <c r="L252" s="8">
        <v>4975523</v>
      </c>
      <c r="M252" s="5" t="s">
        <v>13</v>
      </c>
    </row>
    <row r="253" spans="2:13" x14ac:dyDescent="0.35">
      <c r="B253" s="5" t="s">
        <v>145</v>
      </c>
      <c r="C253" s="6">
        <v>42931</v>
      </c>
      <c r="D253" s="10">
        <v>290</v>
      </c>
      <c r="E253" s="5" t="s">
        <v>146</v>
      </c>
      <c r="F253" s="5" t="s">
        <v>147</v>
      </c>
      <c r="G253" s="7">
        <v>1096104</v>
      </c>
      <c r="H253" s="7">
        <v>1595977</v>
      </c>
      <c r="I253" s="5">
        <v>192</v>
      </c>
      <c r="J253" s="5" t="s">
        <v>12</v>
      </c>
      <c r="K253" s="8">
        <v>2661255</v>
      </c>
      <c r="L253" s="8">
        <v>4977975</v>
      </c>
      <c r="M253" s="5" t="s">
        <v>13</v>
      </c>
    </row>
    <row r="254" spans="2:13" x14ac:dyDescent="0.35">
      <c r="B254" s="5" t="s">
        <v>145</v>
      </c>
      <c r="C254" s="6">
        <v>42931</v>
      </c>
      <c r="D254" s="10">
        <v>410</v>
      </c>
      <c r="E254" s="5" t="s">
        <v>148</v>
      </c>
      <c r="F254" s="5" t="s">
        <v>149</v>
      </c>
      <c r="G254" s="7">
        <v>1073628</v>
      </c>
      <c r="H254" s="7">
        <v>1588811</v>
      </c>
      <c r="I254" s="5">
        <v>71</v>
      </c>
      <c r="J254" s="5" t="s">
        <v>12</v>
      </c>
      <c r="K254" s="8">
        <v>2654169</v>
      </c>
      <c r="L254" s="8">
        <v>4955496</v>
      </c>
      <c r="M254" s="5" t="s">
        <v>13</v>
      </c>
    </row>
    <row r="255" spans="2:13" x14ac:dyDescent="0.35">
      <c r="B255" s="5" t="s">
        <v>145</v>
      </c>
      <c r="C255" s="6">
        <v>43364</v>
      </c>
      <c r="D255" s="10">
        <v>701</v>
      </c>
      <c r="E255" s="5" t="s">
        <v>146</v>
      </c>
      <c r="F255" s="5" t="s">
        <v>147</v>
      </c>
      <c r="G255" s="7">
        <v>1096104</v>
      </c>
      <c r="H255" s="7">
        <v>1595977</v>
      </c>
      <c r="I255" s="5">
        <v>192</v>
      </c>
      <c r="J255" s="5" t="s">
        <v>12</v>
      </c>
      <c r="K255" s="8">
        <v>2661255</v>
      </c>
      <c r="L255" s="8">
        <v>4977975</v>
      </c>
      <c r="M255" s="5" t="s">
        <v>13</v>
      </c>
    </row>
    <row r="256" spans="2:13" x14ac:dyDescent="0.35">
      <c r="B256" s="5" t="s">
        <v>145</v>
      </c>
      <c r="C256" s="6">
        <v>43624</v>
      </c>
      <c r="D256" s="10">
        <v>3057</v>
      </c>
      <c r="E256" s="5" t="s">
        <v>150</v>
      </c>
      <c r="F256" s="5" t="s">
        <v>151</v>
      </c>
      <c r="G256" s="7">
        <v>1094661</v>
      </c>
      <c r="H256" s="7">
        <v>1556986</v>
      </c>
      <c r="I256" s="5">
        <v>141</v>
      </c>
      <c r="J256" s="5" t="s">
        <v>12</v>
      </c>
      <c r="K256" s="8">
        <v>2622304</v>
      </c>
      <c r="L256" s="8">
        <v>4976408</v>
      </c>
      <c r="M256" s="5" t="s">
        <v>13</v>
      </c>
    </row>
    <row r="257" spans="2:13" x14ac:dyDescent="0.35">
      <c r="B257" s="5" t="s">
        <v>152</v>
      </c>
      <c r="C257" s="6">
        <v>42678</v>
      </c>
      <c r="D257" s="10">
        <v>7769</v>
      </c>
      <c r="E257" s="5" t="s">
        <v>153</v>
      </c>
      <c r="F257" s="5" t="s">
        <v>154</v>
      </c>
      <c r="G257" s="7">
        <v>1022072</v>
      </c>
      <c r="H257" s="7">
        <v>1632006</v>
      </c>
      <c r="I257" s="5">
        <v>311</v>
      </c>
      <c r="J257" s="5" t="s">
        <v>12</v>
      </c>
      <c r="K257" s="8">
        <v>2697500</v>
      </c>
      <c r="L257" s="8">
        <v>4904122</v>
      </c>
      <c r="M257" s="5" t="s">
        <v>13</v>
      </c>
    </row>
    <row r="258" spans="2:13" x14ac:dyDescent="0.35">
      <c r="B258" s="5" t="s">
        <v>152</v>
      </c>
      <c r="C258" s="6">
        <v>42890</v>
      </c>
      <c r="D258" s="10">
        <v>1528</v>
      </c>
      <c r="E258" s="5" t="s">
        <v>153</v>
      </c>
      <c r="F258" s="5" t="s">
        <v>154</v>
      </c>
      <c r="G258" s="7">
        <v>1022072</v>
      </c>
      <c r="H258" s="7">
        <v>1632006</v>
      </c>
      <c r="I258" s="5">
        <v>311</v>
      </c>
      <c r="J258" s="5" t="s">
        <v>12</v>
      </c>
      <c r="K258" s="8">
        <v>2697500</v>
      </c>
      <c r="L258" s="8">
        <v>4904122</v>
      </c>
      <c r="M258" s="5" t="s">
        <v>13</v>
      </c>
    </row>
    <row r="259" spans="2:13" x14ac:dyDescent="0.35">
      <c r="B259" s="5" t="s">
        <v>152</v>
      </c>
      <c r="C259" s="6">
        <v>42931</v>
      </c>
      <c r="D259" s="10">
        <v>1465</v>
      </c>
      <c r="E259" s="5" t="s">
        <v>153</v>
      </c>
      <c r="F259" s="5" t="s">
        <v>154</v>
      </c>
      <c r="G259" s="7">
        <v>1022072</v>
      </c>
      <c r="H259" s="7">
        <v>1632006</v>
      </c>
      <c r="I259" s="5">
        <v>311</v>
      </c>
      <c r="J259" s="5" t="s">
        <v>12</v>
      </c>
      <c r="K259" s="8">
        <v>2697500</v>
      </c>
      <c r="L259" s="8">
        <v>4904122</v>
      </c>
      <c r="M259" s="5" t="s">
        <v>13</v>
      </c>
    </row>
    <row r="260" spans="2:13" x14ac:dyDescent="0.35">
      <c r="B260" s="5" t="s">
        <v>152</v>
      </c>
      <c r="C260" s="6">
        <v>43357</v>
      </c>
      <c r="D260" s="10">
        <v>1284</v>
      </c>
      <c r="E260" s="5" t="s">
        <v>155</v>
      </c>
      <c r="F260" s="5" t="s">
        <v>156</v>
      </c>
      <c r="G260" s="7">
        <v>1020406</v>
      </c>
      <c r="H260" s="7">
        <v>1629484</v>
      </c>
      <c r="I260" s="5">
        <v>255</v>
      </c>
      <c r="J260" s="5" t="s">
        <v>12</v>
      </c>
      <c r="K260" s="8">
        <v>2694985</v>
      </c>
      <c r="L260" s="8">
        <v>4902449</v>
      </c>
      <c r="M260" s="5" t="s">
        <v>13</v>
      </c>
    </row>
    <row r="261" spans="2:13" x14ac:dyDescent="0.35">
      <c r="B261" s="5" t="s">
        <v>152</v>
      </c>
      <c r="C261" s="6">
        <v>43644</v>
      </c>
      <c r="D261" s="10">
        <v>430</v>
      </c>
      <c r="E261" s="5" t="s">
        <v>157</v>
      </c>
      <c r="F261" s="5" t="s">
        <v>158</v>
      </c>
      <c r="G261" s="7">
        <v>1007532</v>
      </c>
      <c r="H261" s="7">
        <v>1625638</v>
      </c>
      <c r="I261" s="5">
        <v>137</v>
      </c>
      <c r="J261" s="5" t="s">
        <v>12</v>
      </c>
      <c r="K261" s="8">
        <v>2691185</v>
      </c>
      <c r="L261" s="8">
        <v>4889570</v>
      </c>
      <c r="M261" s="5" t="s">
        <v>13</v>
      </c>
    </row>
    <row r="262" spans="2:13" x14ac:dyDescent="0.35">
      <c r="B262" s="5" t="s">
        <v>152</v>
      </c>
      <c r="C262" s="6">
        <v>44107</v>
      </c>
      <c r="D262" s="10">
        <v>1768</v>
      </c>
      <c r="E262" s="5" t="s">
        <v>155</v>
      </c>
      <c r="F262" s="5" t="s">
        <v>156</v>
      </c>
      <c r="G262" s="7">
        <v>1020406</v>
      </c>
      <c r="H262" s="7">
        <v>1629484</v>
      </c>
      <c r="I262" s="5">
        <v>255</v>
      </c>
      <c r="J262" s="5" t="s">
        <v>12</v>
      </c>
      <c r="K262" s="8">
        <v>2694985</v>
      </c>
      <c r="L262" s="8">
        <v>4902449</v>
      </c>
      <c r="M262" s="5" t="s">
        <v>13</v>
      </c>
    </row>
    <row r="263" spans="2:13" x14ac:dyDescent="0.35">
      <c r="B263" s="5" t="s">
        <v>152</v>
      </c>
      <c r="C263" s="6">
        <v>44353</v>
      </c>
      <c r="D263" s="10">
        <v>1849.7</v>
      </c>
      <c r="E263" s="5" t="s">
        <v>155</v>
      </c>
      <c r="F263" s="5" t="s">
        <v>156</v>
      </c>
      <c r="G263" s="7">
        <v>1020406</v>
      </c>
      <c r="H263" s="7">
        <v>1629484</v>
      </c>
      <c r="I263" s="5">
        <v>255</v>
      </c>
      <c r="J263" s="5" t="s">
        <v>12</v>
      </c>
      <c r="K263" s="8">
        <v>2694985</v>
      </c>
      <c r="L263" s="8">
        <v>4902449</v>
      </c>
      <c r="M263" s="5" t="s">
        <v>13</v>
      </c>
    </row>
    <row r="264" spans="2:13" x14ac:dyDescent="0.35">
      <c r="B264" s="5" t="s">
        <v>152</v>
      </c>
      <c r="C264" s="6">
        <v>44491</v>
      </c>
      <c r="D264" s="10">
        <v>2800.5</v>
      </c>
      <c r="E264" s="5" t="s">
        <v>155</v>
      </c>
      <c r="F264" s="5" t="s">
        <v>156</v>
      </c>
      <c r="G264" s="7">
        <v>1020406</v>
      </c>
      <c r="H264" s="7">
        <v>1629484</v>
      </c>
      <c r="I264" s="5">
        <v>255</v>
      </c>
      <c r="J264" s="5" t="s">
        <v>12</v>
      </c>
      <c r="K264" s="8">
        <v>2694985</v>
      </c>
      <c r="L264" s="8">
        <v>4902449</v>
      </c>
      <c r="M264" s="5" t="s">
        <v>13</v>
      </c>
    </row>
    <row r="265" spans="2:13" x14ac:dyDescent="0.35">
      <c r="B265" s="5" t="s">
        <v>152</v>
      </c>
      <c r="C265" s="6">
        <v>44547</v>
      </c>
      <c r="D265" s="10">
        <v>1615.5</v>
      </c>
      <c r="E265" s="5" t="s">
        <v>155</v>
      </c>
      <c r="F265" s="5" t="s">
        <v>156</v>
      </c>
      <c r="G265" s="7">
        <v>1020406</v>
      </c>
      <c r="H265" s="7">
        <v>1629484</v>
      </c>
      <c r="I265" s="5">
        <v>255</v>
      </c>
      <c r="J265" s="5" t="s">
        <v>12</v>
      </c>
      <c r="K265" s="8">
        <v>2694985</v>
      </c>
      <c r="L265" s="8">
        <v>4902449</v>
      </c>
      <c r="M265" s="5" t="s">
        <v>13</v>
      </c>
    </row>
    <row r="266" spans="2:13" x14ac:dyDescent="0.35">
      <c r="B266" s="5" t="s">
        <v>152</v>
      </c>
      <c r="C266" s="6">
        <v>44737</v>
      </c>
      <c r="D266" s="10">
        <v>6764</v>
      </c>
      <c r="E266" s="5" t="s">
        <v>155</v>
      </c>
      <c r="F266" s="5" t="s">
        <v>156</v>
      </c>
      <c r="G266" s="7">
        <v>1020406</v>
      </c>
      <c r="H266" s="7">
        <v>1629484</v>
      </c>
      <c r="I266" s="5">
        <v>255</v>
      </c>
      <c r="J266" s="5" t="s">
        <v>12</v>
      </c>
      <c r="K266" s="8">
        <v>2694985</v>
      </c>
      <c r="L266" s="8">
        <v>4902449</v>
      </c>
      <c r="M266" s="5" t="s">
        <v>13</v>
      </c>
    </row>
    <row r="267" spans="2:13" x14ac:dyDescent="0.35">
      <c r="B267" s="5" t="s">
        <v>152</v>
      </c>
      <c r="C267" s="6">
        <v>44818</v>
      </c>
      <c r="D267" s="10">
        <v>8974</v>
      </c>
      <c r="E267" s="5" t="s">
        <v>155</v>
      </c>
      <c r="F267" s="5" t="s">
        <v>156</v>
      </c>
      <c r="G267" s="7">
        <v>1020406</v>
      </c>
      <c r="H267" s="7">
        <v>1629484</v>
      </c>
      <c r="I267" s="5">
        <v>255</v>
      </c>
      <c r="J267" s="5" t="s">
        <v>12</v>
      </c>
      <c r="K267" s="8">
        <v>2694985</v>
      </c>
      <c r="L267" s="8">
        <v>4902449</v>
      </c>
      <c r="M267" s="5" t="s">
        <v>13</v>
      </c>
    </row>
    <row r="268" spans="2:13" x14ac:dyDescent="0.35">
      <c r="B268" s="5" t="s">
        <v>159</v>
      </c>
      <c r="C268" s="6">
        <v>42679</v>
      </c>
      <c r="D268" s="10">
        <v>4791</v>
      </c>
      <c r="E268" s="5" t="s">
        <v>160</v>
      </c>
      <c r="F268" s="5" t="s">
        <v>161</v>
      </c>
      <c r="G268" s="7">
        <v>1100178</v>
      </c>
      <c r="H268" s="7">
        <v>1623029</v>
      </c>
      <c r="I268" s="5">
        <v>300</v>
      </c>
      <c r="J268" s="5" t="s">
        <v>12</v>
      </c>
      <c r="K268" s="8">
        <v>2688269</v>
      </c>
      <c r="L268" s="8">
        <v>4982134</v>
      </c>
      <c r="M268" s="5" t="s">
        <v>13</v>
      </c>
    </row>
    <row r="269" spans="2:13" x14ac:dyDescent="0.35">
      <c r="B269" s="5" t="s">
        <v>159</v>
      </c>
      <c r="C269" s="6">
        <v>42888</v>
      </c>
      <c r="D269" s="10">
        <v>4610</v>
      </c>
      <c r="E269" s="5" t="s">
        <v>160</v>
      </c>
      <c r="F269" s="5" t="s">
        <v>161</v>
      </c>
      <c r="G269" s="7">
        <v>1100178</v>
      </c>
      <c r="H269" s="7">
        <v>1623029</v>
      </c>
      <c r="I269" s="5">
        <v>300</v>
      </c>
      <c r="J269" s="5" t="s">
        <v>12</v>
      </c>
      <c r="K269" s="8">
        <v>2688269</v>
      </c>
      <c r="L269" s="8">
        <v>4982134</v>
      </c>
      <c r="M269" s="5" t="s">
        <v>13</v>
      </c>
    </row>
    <row r="270" spans="2:13" x14ac:dyDescent="0.35">
      <c r="B270" s="5" t="s">
        <v>159</v>
      </c>
      <c r="C270" s="6">
        <v>42931</v>
      </c>
      <c r="D270" s="10">
        <v>1690</v>
      </c>
      <c r="E270" s="5" t="s">
        <v>160</v>
      </c>
      <c r="F270" s="5" t="s">
        <v>161</v>
      </c>
      <c r="G270" s="7">
        <v>1100178</v>
      </c>
      <c r="H270" s="7">
        <v>1623029</v>
      </c>
      <c r="I270" s="5">
        <v>300</v>
      </c>
      <c r="J270" s="5" t="s">
        <v>12</v>
      </c>
      <c r="K270" s="8">
        <v>2688269</v>
      </c>
      <c r="L270" s="8">
        <v>4982134</v>
      </c>
      <c r="M270" s="5" t="s">
        <v>13</v>
      </c>
    </row>
    <row r="271" spans="2:13" x14ac:dyDescent="0.35">
      <c r="B271" s="5" t="s">
        <v>159</v>
      </c>
      <c r="C271" s="6">
        <v>43568</v>
      </c>
      <c r="D271" s="10">
        <v>238</v>
      </c>
      <c r="E271" s="5" t="s">
        <v>162</v>
      </c>
      <c r="F271" s="5" t="s">
        <v>163</v>
      </c>
      <c r="G271" s="7">
        <v>1105335</v>
      </c>
      <c r="H271" s="7">
        <v>1624626</v>
      </c>
      <c r="I271" s="5">
        <v>583</v>
      </c>
      <c r="J271" s="5" t="s">
        <v>12</v>
      </c>
      <c r="K271" s="8">
        <v>2689848</v>
      </c>
      <c r="L271" s="8">
        <v>4987292</v>
      </c>
      <c r="M271" s="5" t="s">
        <v>13</v>
      </c>
    </row>
    <row r="272" spans="2:13" x14ac:dyDescent="0.35">
      <c r="B272" s="5" t="s">
        <v>164</v>
      </c>
      <c r="C272" s="6">
        <v>42886</v>
      </c>
      <c r="D272" s="10">
        <v>10490</v>
      </c>
      <c r="E272" s="5" t="s">
        <v>165</v>
      </c>
      <c r="F272" s="5" t="s">
        <v>166</v>
      </c>
      <c r="G272" s="7">
        <v>1086830</v>
      </c>
      <c r="H272" s="7">
        <v>1675723</v>
      </c>
      <c r="I272" s="5">
        <v>486</v>
      </c>
      <c r="J272" s="5" t="s">
        <v>12</v>
      </c>
      <c r="K272" s="8">
        <v>2740961</v>
      </c>
      <c r="L272" s="8">
        <v>4968978</v>
      </c>
      <c r="M272" s="5" t="s">
        <v>13</v>
      </c>
    </row>
    <row r="273" spans="2:13" x14ac:dyDescent="0.35">
      <c r="B273" s="5" t="s">
        <v>164</v>
      </c>
      <c r="C273" s="6">
        <v>42931</v>
      </c>
      <c r="D273" s="10">
        <v>4340</v>
      </c>
      <c r="E273" s="5" t="s">
        <v>165</v>
      </c>
      <c r="F273" s="5" t="s">
        <v>166</v>
      </c>
      <c r="G273" s="7">
        <v>1086830</v>
      </c>
      <c r="H273" s="7">
        <v>1675723</v>
      </c>
      <c r="I273" s="5">
        <v>486</v>
      </c>
      <c r="J273" s="5" t="s">
        <v>12</v>
      </c>
      <c r="K273" s="8">
        <v>2740961</v>
      </c>
      <c r="L273" s="8">
        <v>4968978</v>
      </c>
      <c r="M273" s="5" t="s">
        <v>13</v>
      </c>
    </row>
    <row r="274" spans="2:13" x14ac:dyDescent="0.35">
      <c r="B274" s="5" t="s">
        <v>164</v>
      </c>
      <c r="C274" s="6">
        <v>43563</v>
      </c>
      <c r="D274" s="10">
        <v>1153</v>
      </c>
      <c r="E274" s="5" t="s">
        <v>167</v>
      </c>
      <c r="F274" s="5" t="s">
        <v>168</v>
      </c>
      <c r="G274" s="7">
        <v>1096948</v>
      </c>
      <c r="H274" s="7">
        <v>1669876</v>
      </c>
      <c r="I274" s="5">
        <v>257</v>
      </c>
      <c r="J274" s="5" t="s">
        <v>12</v>
      </c>
      <c r="K274" s="8">
        <v>2735083</v>
      </c>
      <c r="L274" s="8">
        <v>4979067</v>
      </c>
      <c r="M274" s="5" t="s">
        <v>13</v>
      </c>
    </row>
    <row r="275" spans="2:13" x14ac:dyDescent="0.35">
      <c r="B275" s="5" t="s">
        <v>164</v>
      </c>
      <c r="C275" s="6">
        <v>44354</v>
      </c>
      <c r="D275" s="10">
        <v>4468.6000000000004</v>
      </c>
      <c r="E275" s="5" t="s">
        <v>165</v>
      </c>
      <c r="F275" s="5" t="s">
        <v>166</v>
      </c>
      <c r="G275" s="7">
        <v>1086830</v>
      </c>
      <c r="H275" s="7">
        <v>1675723</v>
      </c>
      <c r="I275" s="5">
        <v>486</v>
      </c>
      <c r="J275" s="5" t="s">
        <v>12</v>
      </c>
      <c r="K275" s="8">
        <v>2740961</v>
      </c>
      <c r="L275" s="8">
        <v>4968978</v>
      </c>
      <c r="M275" s="5" t="s">
        <v>13</v>
      </c>
    </row>
    <row r="276" spans="2:13" x14ac:dyDescent="0.35">
      <c r="B276" s="5" t="s">
        <v>164</v>
      </c>
      <c r="C276" s="6">
        <v>44548</v>
      </c>
      <c r="D276" s="10">
        <v>34557</v>
      </c>
      <c r="E276" s="5" t="s">
        <v>165</v>
      </c>
      <c r="F276" s="5" t="s">
        <v>166</v>
      </c>
      <c r="G276" s="7">
        <v>1086830</v>
      </c>
      <c r="H276" s="7">
        <v>1675723</v>
      </c>
      <c r="I276" s="5">
        <v>486</v>
      </c>
      <c r="J276" s="5" t="s">
        <v>12</v>
      </c>
      <c r="K276" s="8">
        <v>2740961</v>
      </c>
      <c r="L276" s="8">
        <v>4968978</v>
      </c>
      <c r="M276" s="5" t="s">
        <v>13</v>
      </c>
    </row>
    <row r="277" spans="2:13" x14ac:dyDescent="0.35">
      <c r="B277" s="5" t="s">
        <v>164</v>
      </c>
      <c r="C277" s="6">
        <v>44733</v>
      </c>
      <c r="D277" s="10">
        <v>8470</v>
      </c>
      <c r="E277" s="5" t="s">
        <v>165</v>
      </c>
      <c r="F277" s="5" t="s">
        <v>166</v>
      </c>
      <c r="G277" s="7">
        <v>1086830</v>
      </c>
      <c r="H277" s="7">
        <v>1675723</v>
      </c>
      <c r="I277" s="5">
        <v>486</v>
      </c>
      <c r="J277" s="5" t="s">
        <v>12</v>
      </c>
      <c r="K277" s="8">
        <v>2740961</v>
      </c>
      <c r="L277" s="8">
        <v>4968978</v>
      </c>
      <c r="M277" s="5" t="s">
        <v>13</v>
      </c>
    </row>
    <row r="278" spans="2:13" x14ac:dyDescent="0.35">
      <c r="B278" s="5" t="s">
        <v>164</v>
      </c>
      <c r="C278" s="6">
        <v>45087</v>
      </c>
      <c r="D278" s="10">
        <v>10904.8</v>
      </c>
      <c r="E278" s="5" t="s">
        <v>165</v>
      </c>
      <c r="F278" s="5" t="s">
        <v>166</v>
      </c>
      <c r="G278" s="7">
        <v>1086830</v>
      </c>
      <c r="H278" s="7">
        <v>1675723</v>
      </c>
      <c r="I278" s="5">
        <v>486</v>
      </c>
      <c r="J278" s="5" t="s">
        <v>12</v>
      </c>
      <c r="K278" s="8">
        <v>2740961</v>
      </c>
      <c r="L278" s="8">
        <v>4968978</v>
      </c>
      <c r="M278" s="5" t="s">
        <v>13</v>
      </c>
    </row>
    <row r="279" spans="2:13" x14ac:dyDescent="0.35">
      <c r="B279" s="5" t="s">
        <v>169</v>
      </c>
      <c r="C279" s="6">
        <v>42886</v>
      </c>
      <c r="D279" s="10">
        <v>2650</v>
      </c>
      <c r="E279" s="5" t="s">
        <v>170</v>
      </c>
      <c r="F279" s="5" t="s">
        <v>171</v>
      </c>
      <c r="G279" s="7">
        <v>1083247</v>
      </c>
      <c r="H279" s="7">
        <v>1637870</v>
      </c>
      <c r="I279" s="5">
        <v>123</v>
      </c>
      <c r="J279" s="5" t="s">
        <v>12</v>
      </c>
      <c r="K279" s="8">
        <v>2703153</v>
      </c>
      <c r="L279" s="8">
        <v>4965269</v>
      </c>
      <c r="M279" s="5" t="s">
        <v>13</v>
      </c>
    </row>
    <row r="280" spans="2:13" x14ac:dyDescent="0.35">
      <c r="B280" s="5" t="s">
        <v>169</v>
      </c>
      <c r="C280" s="6">
        <v>42931</v>
      </c>
      <c r="D280" s="10">
        <v>2620</v>
      </c>
      <c r="E280" s="5" t="s">
        <v>170</v>
      </c>
      <c r="F280" s="5" t="s">
        <v>171</v>
      </c>
      <c r="G280" s="7">
        <v>1083247</v>
      </c>
      <c r="H280" s="7">
        <v>1637870</v>
      </c>
      <c r="I280" s="5">
        <v>123</v>
      </c>
      <c r="J280" s="5" t="s">
        <v>12</v>
      </c>
      <c r="K280" s="8">
        <v>2703153</v>
      </c>
      <c r="L280" s="8">
        <v>4965269</v>
      </c>
      <c r="M280" s="5" t="s">
        <v>13</v>
      </c>
    </row>
    <row r="281" spans="2:13" x14ac:dyDescent="0.35">
      <c r="B281" s="5" t="s">
        <v>169</v>
      </c>
      <c r="C281" s="6">
        <v>43360</v>
      </c>
      <c r="D281" s="10">
        <v>2123</v>
      </c>
      <c r="E281" s="5" t="s">
        <v>170</v>
      </c>
      <c r="F281" s="5" t="s">
        <v>171</v>
      </c>
      <c r="G281" s="7">
        <v>1083247</v>
      </c>
      <c r="H281" s="7">
        <v>1637870</v>
      </c>
      <c r="I281" s="5">
        <v>123</v>
      </c>
      <c r="J281" s="5" t="s">
        <v>12</v>
      </c>
      <c r="K281" s="8">
        <v>2703153</v>
      </c>
      <c r="L281" s="8">
        <v>4965269</v>
      </c>
      <c r="M281" s="5" t="s">
        <v>13</v>
      </c>
    </row>
    <row r="282" spans="2:13" x14ac:dyDescent="0.35">
      <c r="B282" s="5" t="s">
        <v>169</v>
      </c>
      <c r="C282" s="6">
        <v>43564</v>
      </c>
      <c r="D282" s="10">
        <v>308.5</v>
      </c>
      <c r="E282" s="5" t="s">
        <v>172</v>
      </c>
      <c r="F282" s="5" t="s">
        <v>173</v>
      </c>
      <c r="G282" s="7">
        <v>1073929</v>
      </c>
      <c r="H282" s="7">
        <v>1646203</v>
      </c>
      <c r="I282" s="5">
        <v>321</v>
      </c>
      <c r="J282" s="5" t="s">
        <v>12</v>
      </c>
      <c r="K282" s="8">
        <v>2711511</v>
      </c>
      <c r="L282" s="8">
        <v>4955987</v>
      </c>
      <c r="M282" s="5" t="s">
        <v>13</v>
      </c>
    </row>
    <row r="283" spans="2:13" x14ac:dyDescent="0.35">
      <c r="B283" s="5" t="s">
        <v>174</v>
      </c>
      <c r="C283" s="6">
        <v>42887</v>
      </c>
      <c r="D283" s="10">
        <v>2130</v>
      </c>
      <c r="E283" s="5" t="s">
        <v>175</v>
      </c>
      <c r="F283" s="5" t="s">
        <v>176</v>
      </c>
      <c r="G283" s="7">
        <v>1067951</v>
      </c>
      <c r="H283" s="7">
        <v>1639121</v>
      </c>
      <c r="I283" s="5">
        <v>309</v>
      </c>
      <c r="J283" s="5" t="s">
        <v>12</v>
      </c>
      <c r="K283" s="8">
        <v>2704455</v>
      </c>
      <c r="L283" s="8">
        <v>4949990</v>
      </c>
      <c r="M283" s="5" t="s">
        <v>13</v>
      </c>
    </row>
    <row r="284" spans="2:13" x14ac:dyDescent="0.35">
      <c r="B284" s="5" t="s">
        <v>174</v>
      </c>
      <c r="C284" s="6">
        <v>42931</v>
      </c>
      <c r="D284" s="10">
        <v>4890</v>
      </c>
      <c r="E284" s="5" t="s">
        <v>175</v>
      </c>
      <c r="F284" s="5" t="s">
        <v>176</v>
      </c>
      <c r="G284" s="7">
        <v>1067951</v>
      </c>
      <c r="H284" s="7">
        <v>1639121</v>
      </c>
      <c r="I284" s="5">
        <v>309</v>
      </c>
      <c r="J284" s="5" t="s">
        <v>12</v>
      </c>
      <c r="K284" s="8">
        <v>2704455</v>
      </c>
      <c r="L284" s="8">
        <v>4949990</v>
      </c>
      <c r="M284" s="5" t="s">
        <v>13</v>
      </c>
    </row>
    <row r="285" spans="2:13" x14ac:dyDescent="0.35">
      <c r="B285" s="5" t="s">
        <v>174</v>
      </c>
      <c r="C285" s="6">
        <v>43229</v>
      </c>
      <c r="D285" s="10">
        <v>798.34</v>
      </c>
      <c r="E285" s="5" t="s">
        <v>177</v>
      </c>
      <c r="F285" s="5" t="s">
        <v>178</v>
      </c>
      <c r="G285" s="7">
        <v>1069406</v>
      </c>
      <c r="H285" s="7">
        <v>1635661</v>
      </c>
      <c r="I285" s="5">
        <v>210</v>
      </c>
      <c r="J285" s="5" t="s">
        <v>12</v>
      </c>
      <c r="K285" s="8">
        <v>2700993</v>
      </c>
      <c r="L285" s="8">
        <v>4951432</v>
      </c>
      <c r="M285" s="5" t="s">
        <v>13</v>
      </c>
    </row>
    <row r="286" spans="2:13" x14ac:dyDescent="0.35">
      <c r="B286" s="5" t="s">
        <v>174</v>
      </c>
      <c r="C286" s="6">
        <v>43358</v>
      </c>
      <c r="D286" s="10">
        <v>1673</v>
      </c>
      <c r="E286" s="5" t="s">
        <v>177</v>
      </c>
      <c r="F286" s="5" t="s">
        <v>178</v>
      </c>
      <c r="G286" s="7">
        <v>1069406</v>
      </c>
      <c r="H286" s="7">
        <v>1635661</v>
      </c>
      <c r="I286" s="5">
        <v>210</v>
      </c>
      <c r="J286" s="5" t="s">
        <v>12</v>
      </c>
      <c r="K286" s="8">
        <v>2700993</v>
      </c>
      <c r="L286" s="8">
        <v>4951432</v>
      </c>
      <c r="M286" s="5" t="s">
        <v>13</v>
      </c>
    </row>
    <row r="287" spans="2:13" x14ac:dyDescent="0.35">
      <c r="B287" s="5" t="s">
        <v>174</v>
      </c>
      <c r="C287" s="6">
        <v>43567</v>
      </c>
      <c r="D287" s="10">
        <v>572</v>
      </c>
      <c r="E287" s="5" t="s">
        <v>179</v>
      </c>
      <c r="F287" s="5" t="s">
        <v>180</v>
      </c>
      <c r="G287" s="7">
        <v>1068218</v>
      </c>
      <c r="H287" s="7">
        <v>1638012</v>
      </c>
      <c r="I287" s="5">
        <v>273</v>
      </c>
      <c r="J287" s="5" t="s">
        <v>12</v>
      </c>
      <c r="K287" s="8">
        <v>2703346</v>
      </c>
      <c r="L287" s="8">
        <v>4950253</v>
      </c>
      <c r="M287" s="5" t="s">
        <v>13</v>
      </c>
    </row>
    <row r="288" spans="2:13" x14ac:dyDescent="0.35">
      <c r="B288" s="5" t="s">
        <v>174</v>
      </c>
      <c r="C288" s="6">
        <v>44108</v>
      </c>
      <c r="D288" s="10">
        <v>2377</v>
      </c>
      <c r="E288" s="5" t="s">
        <v>177</v>
      </c>
      <c r="F288" s="5" t="s">
        <v>178</v>
      </c>
      <c r="G288" s="7">
        <v>1069406</v>
      </c>
      <c r="H288" s="7">
        <v>1635661</v>
      </c>
      <c r="I288" s="5">
        <v>210</v>
      </c>
      <c r="J288" s="5" t="s">
        <v>12</v>
      </c>
      <c r="K288" s="8">
        <v>2700993</v>
      </c>
      <c r="L288" s="8">
        <v>4951432</v>
      </c>
      <c r="M288" s="5" t="s">
        <v>13</v>
      </c>
    </row>
    <row r="289" spans="2:13" x14ac:dyDescent="0.35">
      <c r="B289" s="5" t="s">
        <v>181</v>
      </c>
      <c r="C289" s="6">
        <v>42887</v>
      </c>
      <c r="D289" s="10">
        <v>360</v>
      </c>
      <c r="E289" s="5" t="s">
        <v>182</v>
      </c>
      <c r="F289" s="5" t="s">
        <v>183</v>
      </c>
      <c r="G289" s="7">
        <v>1036644</v>
      </c>
      <c r="H289" s="7">
        <v>1607906</v>
      </c>
      <c r="I289" s="5">
        <v>132</v>
      </c>
      <c r="J289" s="5" t="s">
        <v>12</v>
      </c>
      <c r="K289" s="8">
        <v>2673369</v>
      </c>
      <c r="L289" s="8">
        <v>4918603</v>
      </c>
      <c r="M289" s="5" t="s">
        <v>13</v>
      </c>
    </row>
    <row r="290" spans="2:13" x14ac:dyDescent="0.35">
      <c r="B290" s="5" t="s">
        <v>181</v>
      </c>
      <c r="C290" s="6">
        <v>42931</v>
      </c>
      <c r="D290" s="10">
        <v>340</v>
      </c>
      <c r="E290" s="5" t="s">
        <v>182</v>
      </c>
      <c r="F290" s="5" t="s">
        <v>183</v>
      </c>
      <c r="G290" s="7">
        <v>1036644</v>
      </c>
      <c r="H290" s="7">
        <v>1607906</v>
      </c>
      <c r="I290" s="5">
        <v>132</v>
      </c>
      <c r="J290" s="5" t="s">
        <v>12</v>
      </c>
      <c r="K290" s="8">
        <v>2673369</v>
      </c>
      <c r="L290" s="8">
        <v>4918603</v>
      </c>
      <c r="M290" s="5" t="s">
        <v>13</v>
      </c>
    </row>
    <row r="291" spans="2:13" x14ac:dyDescent="0.35">
      <c r="B291" s="5" t="s">
        <v>181</v>
      </c>
      <c r="C291" s="6">
        <v>43231</v>
      </c>
      <c r="D291" s="10">
        <v>610</v>
      </c>
      <c r="E291" s="5" t="s">
        <v>184</v>
      </c>
      <c r="F291" s="5" t="s">
        <v>185</v>
      </c>
      <c r="G291" s="7">
        <v>1034680</v>
      </c>
      <c r="H291" s="7">
        <v>1611063</v>
      </c>
      <c r="I291" s="5">
        <v>169</v>
      </c>
      <c r="J291" s="5" t="s">
        <v>12</v>
      </c>
      <c r="K291" s="8">
        <v>2676530</v>
      </c>
      <c r="L291" s="8">
        <v>4916651</v>
      </c>
      <c r="M291" s="5" t="s">
        <v>13</v>
      </c>
    </row>
    <row r="292" spans="2:13" x14ac:dyDescent="0.35">
      <c r="B292" s="5" t="s">
        <v>181</v>
      </c>
      <c r="C292" s="6">
        <v>43357</v>
      </c>
      <c r="D292" s="10">
        <v>512</v>
      </c>
      <c r="E292" s="5" t="s">
        <v>184</v>
      </c>
      <c r="F292" s="5" t="s">
        <v>185</v>
      </c>
      <c r="G292" s="7">
        <v>1034680</v>
      </c>
      <c r="H292" s="7">
        <v>1611063</v>
      </c>
      <c r="I292" s="5">
        <v>169</v>
      </c>
      <c r="J292" s="5" t="s">
        <v>12</v>
      </c>
      <c r="K292" s="8">
        <v>2676530</v>
      </c>
      <c r="L292" s="8">
        <v>4916651</v>
      </c>
      <c r="M292" s="5" t="s">
        <v>13</v>
      </c>
    </row>
    <row r="293" spans="2:13" x14ac:dyDescent="0.35">
      <c r="B293" s="5" t="s">
        <v>181</v>
      </c>
      <c r="C293" s="6">
        <v>43645</v>
      </c>
      <c r="D293" s="10">
        <v>130</v>
      </c>
      <c r="E293" s="5" t="s">
        <v>186</v>
      </c>
      <c r="F293" s="5" t="s">
        <v>187</v>
      </c>
      <c r="G293" s="7">
        <v>1035005</v>
      </c>
      <c r="H293" s="7">
        <v>1611777</v>
      </c>
      <c r="I293" s="5">
        <v>177</v>
      </c>
      <c r="J293" s="5" t="s">
        <v>12</v>
      </c>
      <c r="K293" s="8">
        <v>2677243</v>
      </c>
      <c r="L293" s="8">
        <v>4916978</v>
      </c>
      <c r="M293" s="5" t="s">
        <v>13</v>
      </c>
    </row>
    <row r="294" spans="2:13" x14ac:dyDescent="0.35">
      <c r="B294" s="5" t="s">
        <v>181</v>
      </c>
      <c r="C294" s="6">
        <v>44492</v>
      </c>
      <c r="D294" s="10">
        <v>2372.1</v>
      </c>
      <c r="E294" s="5" t="s">
        <v>188</v>
      </c>
      <c r="F294" s="5" t="s">
        <v>189</v>
      </c>
      <c r="G294" s="7">
        <v>1035064</v>
      </c>
      <c r="H294" s="7">
        <v>1610283</v>
      </c>
      <c r="I294" s="5">
        <v>157</v>
      </c>
      <c r="J294" s="5" t="s">
        <v>12</v>
      </c>
      <c r="K294" s="8">
        <v>2675749</v>
      </c>
      <c r="L294" s="8">
        <v>4917032</v>
      </c>
      <c r="M294" s="5" t="s">
        <v>13</v>
      </c>
    </row>
    <row r="295" spans="2:13" x14ac:dyDescent="0.35">
      <c r="B295" s="5" t="s">
        <v>181</v>
      </c>
      <c r="C295" s="6">
        <v>44548</v>
      </c>
      <c r="D295" s="10">
        <v>488.9</v>
      </c>
      <c r="E295" s="5" t="s">
        <v>188</v>
      </c>
      <c r="F295" s="5" t="s">
        <v>189</v>
      </c>
      <c r="G295" s="7">
        <v>1035064</v>
      </c>
      <c r="H295" s="7">
        <v>1610283</v>
      </c>
      <c r="I295" s="5">
        <v>157</v>
      </c>
      <c r="J295" s="5" t="s">
        <v>12</v>
      </c>
      <c r="K295" s="8">
        <v>2675749</v>
      </c>
      <c r="L295" s="8">
        <v>4917032</v>
      </c>
      <c r="M295" s="5" t="s">
        <v>13</v>
      </c>
    </row>
    <row r="296" spans="2:13" x14ac:dyDescent="0.35">
      <c r="B296" s="5" t="s">
        <v>181</v>
      </c>
      <c r="C296" s="6">
        <v>44733</v>
      </c>
      <c r="D296" s="10">
        <v>2844</v>
      </c>
      <c r="E296" s="5" t="s">
        <v>188</v>
      </c>
      <c r="F296" s="5" t="s">
        <v>189</v>
      </c>
      <c r="G296" s="7">
        <v>1035064</v>
      </c>
      <c r="H296" s="7">
        <v>1610283</v>
      </c>
      <c r="I296" s="5">
        <v>157</v>
      </c>
      <c r="J296" s="5" t="s">
        <v>12</v>
      </c>
      <c r="K296" s="8">
        <v>2675749</v>
      </c>
      <c r="L296" s="8">
        <v>4917032</v>
      </c>
      <c r="M296" s="5" t="s">
        <v>13</v>
      </c>
    </row>
    <row r="297" spans="2:13" x14ac:dyDescent="0.35">
      <c r="B297" s="5" t="s">
        <v>181</v>
      </c>
      <c r="C297" s="6">
        <v>44819</v>
      </c>
      <c r="D297" s="10">
        <v>2398</v>
      </c>
      <c r="E297" s="5" t="s">
        <v>188</v>
      </c>
      <c r="F297" s="5" t="s">
        <v>189</v>
      </c>
      <c r="G297" s="7">
        <v>1035064</v>
      </c>
      <c r="H297" s="7">
        <v>1610283</v>
      </c>
      <c r="I297" s="5">
        <v>157</v>
      </c>
      <c r="J297" s="5" t="s">
        <v>12</v>
      </c>
      <c r="K297" s="8">
        <v>2675749</v>
      </c>
      <c r="L297" s="8">
        <v>4917032</v>
      </c>
      <c r="M297" s="5" t="s">
        <v>13</v>
      </c>
    </row>
    <row r="298" spans="2:13" x14ac:dyDescent="0.35">
      <c r="B298" s="5" t="s">
        <v>190</v>
      </c>
      <c r="C298" s="6">
        <v>42887</v>
      </c>
      <c r="D298" s="10">
        <v>920</v>
      </c>
      <c r="E298" s="5" t="s">
        <v>191</v>
      </c>
      <c r="F298" s="5" t="s">
        <v>192</v>
      </c>
      <c r="G298" s="7">
        <v>1049571</v>
      </c>
      <c r="H298" s="7">
        <v>1615108</v>
      </c>
      <c r="I298" s="5">
        <v>108</v>
      </c>
      <c r="J298" s="5" t="s">
        <v>12</v>
      </c>
      <c r="K298" s="8">
        <v>2680523</v>
      </c>
      <c r="L298" s="8">
        <v>4931544</v>
      </c>
      <c r="M298" s="5" t="s">
        <v>13</v>
      </c>
    </row>
    <row r="299" spans="2:13" x14ac:dyDescent="0.35">
      <c r="B299" s="5" t="s">
        <v>190</v>
      </c>
      <c r="C299" s="6">
        <v>42931</v>
      </c>
      <c r="D299" s="10">
        <v>2090</v>
      </c>
      <c r="E299" s="5" t="s">
        <v>191</v>
      </c>
      <c r="F299" s="5" t="s">
        <v>192</v>
      </c>
      <c r="G299" s="7">
        <v>1049571</v>
      </c>
      <c r="H299" s="7">
        <v>1615108</v>
      </c>
      <c r="I299" s="5">
        <v>108</v>
      </c>
      <c r="J299" s="5" t="s">
        <v>12</v>
      </c>
      <c r="K299" s="8">
        <v>2680523</v>
      </c>
      <c r="L299" s="8">
        <v>4931544</v>
      </c>
      <c r="M299" s="5" t="s">
        <v>13</v>
      </c>
    </row>
    <row r="300" spans="2:13" x14ac:dyDescent="0.35">
      <c r="B300" s="5" t="s">
        <v>193</v>
      </c>
      <c r="C300" s="6">
        <v>42887</v>
      </c>
      <c r="D300" s="10">
        <v>2510</v>
      </c>
      <c r="E300" s="5" t="s">
        <v>194</v>
      </c>
      <c r="F300" s="5" t="s">
        <v>195</v>
      </c>
      <c r="G300" s="7">
        <v>1051264</v>
      </c>
      <c r="H300" s="7">
        <v>1625137</v>
      </c>
      <c r="I300" s="5">
        <v>243</v>
      </c>
      <c r="J300" s="5" t="s">
        <v>12</v>
      </c>
      <c r="K300" s="8">
        <v>2690538</v>
      </c>
      <c r="L300" s="8">
        <v>4933269</v>
      </c>
      <c r="M300" s="5" t="s">
        <v>13</v>
      </c>
    </row>
    <row r="301" spans="2:13" x14ac:dyDescent="0.35">
      <c r="B301" s="5" t="s">
        <v>193</v>
      </c>
      <c r="C301" s="6">
        <v>42931</v>
      </c>
      <c r="D301" s="10">
        <v>4660</v>
      </c>
      <c r="E301" s="5" t="s">
        <v>194</v>
      </c>
      <c r="F301" s="5" t="s">
        <v>195</v>
      </c>
      <c r="G301" s="7">
        <v>1051264</v>
      </c>
      <c r="H301" s="7">
        <v>1625137</v>
      </c>
      <c r="I301" s="5">
        <v>243</v>
      </c>
      <c r="J301" s="5" t="s">
        <v>12</v>
      </c>
      <c r="K301" s="8">
        <v>2690538</v>
      </c>
      <c r="L301" s="8">
        <v>4933269</v>
      </c>
      <c r="M301" s="5" t="s">
        <v>13</v>
      </c>
    </row>
    <row r="302" spans="2:13" x14ac:dyDescent="0.35">
      <c r="B302" s="5" t="s">
        <v>193</v>
      </c>
      <c r="C302" s="6">
        <v>43360</v>
      </c>
      <c r="D302" s="10">
        <v>1192</v>
      </c>
      <c r="E302" s="5" t="s">
        <v>194</v>
      </c>
      <c r="F302" s="5" t="s">
        <v>195</v>
      </c>
      <c r="G302" s="7">
        <v>1051264</v>
      </c>
      <c r="H302" s="7">
        <v>1625137</v>
      </c>
      <c r="I302" s="5">
        <v>243</v>
      </c>
      <c r="J302" s="5" t="s">
        <v>12</v>
      </c>
      <c r="K302" s="8">
        <v>2690538</v>
      </c>
      <c r="L302" s="8">
        <v>4933269</v>
      </c>
      <c r="M302" s="5" t="s">
        <v>13</v>
      </c>
    </row>
    <row r="303" spans="2:13" x14ac:dyDescent="0.35">
      <c r="B303" s="5" t="s">
        <v>193</v>
      </c>
      <c r="C303" s="6">
        <v>43646</v>
      </c>
      <c r="D303" s="10">
        <v>60</v>
      </c>
      <c r="E303" s="5" t="s">
        <v>196</v>
      </c>
      <c r="F303" s="5" t="s">
        <v>197</v>
      </c>
      <c r="G303" s="7">
        <v>1051289</v>
      </c>
      <c r="H303" s="7">
        <v>1625129</v>
      </c>
      <c r="I303" s="5">
        <v>244</v>
      </c>
      <c r="J303" s="5" t="s">
        <v>12</v>
      </c>
      <c r="K303" s="8">
        <v>2690538</v>
      </c>
      <c r="L303" s="8">
        <v>4933269</v>
      </c>
      <c r="M303" s="5" t="s">
        <v>13</v>
      </c>
    </row>
    <row r="304" spans="2:13" x14ac:dyDescent="0.35">
      <c r="B304" s="5" t="s">
        <v>193</v>
      </c>
      <c r="C304" s="6">
        <v>44108</v>
      </c>
      <c r="D304" s="10">
        <v>2911</v>
      </c>
      <c r="E304" s="5" t="s">
        <v>198</v>
      </c>
      <c r="F304" s="5" t="s">
        <v>199</v>
      </c>
      <c r="G304" s="7">
        <v>1050918</v>
      </c>
      <c r="H304" s="7">
        <v>1623284</v>
      </c>
      <c r="I304" s="5">
        <v>190</v>
      </c>
      <c r="J304" s="5" t="s">
        <v>12</v>
      </c>
      <c r="K304" s="8">
        <v>2688688</v>
      </c>
      <c r="L304" s="8">
        <v>4932917</v>
      </c>
      <c r="M304" s="5" t="s">
        <v>13</v>
      </c>
    </row>
    <row r="305" spans="2:13" x14ac:dyDescent="0.35">
      <c r="B305" s="5" t="s">
        <v>200</v>
      </c>
      <c r="C305" s="6">
        <v>42895</v>
      </c>
      <c r="D305" s="10">
        <v>460</v>
      </c>
      <c r="E305" s="5" t="s">
        <v>201</v>
      </c>
      <c r="F305" s="5" t="s">
        <v>202</v>
      </c>
      <c r="G305" s="7">
        <v>1091238</v>
      </c>
      <c r="H305" s="7">
        <v>1665032</v>
      </c>
      <c r="I305" s="5">
        <v>267</v>
      </c>
      <c r="J305" s="5" t="s">
        <v>12</v>
      </c>
      <c r="K305" s="8">
        <v>2730264</v>
      </c>
      <c r="L305" s="8">
        <v>4973345</v>
      </c>
      <c r="M305" s="5" t="s">
        <v>13</v>
      </c>
    </row>
    <row r="306" spans="2:13" x14ac:dyDescent="0.35">
      <c r="B306" s="5" t="s">
        <v>200</v>
      </c>
      <c r="C306" s="6">
        <v>42931</v>
      </c>
      <c r="D306" s="10">
        <v>170</v>
      </c>
      <c r="E306" s="5" t="s">
        <v>201</v>
      </c>
      <c r="F306" s="5" t="s">
        <v>202</v>
      </c>
      <c r="G306" s="7">
        <v>1091238</v>
      </c>
      <c r="H306" s="7">
        <v>1665032</v>
      </c>
      <c r="I306" s="5">
        <v>267</v>
      </c>
      <c r="J306" s="5" t="s">
        <v>12</v>
      </c>
      <c r="K306" s="8">
        <v>2730264</v>
      </c>
      <c r="L306" s="8">
        <v>4973345</v>
      </c>
      <c r="M306" s="5" t="s">
        <v>13</v>
      </c>
    </row>
    <row r="307" spans="2:13" x14ac:dyDescent="0.35">
      <c r="B307" s="5" t="s">
        <v>200</v>
      </c>
      <c r="C307" s="6">
        <v>43238</v>
      </c>
      <c r="D307" s="10">
        <v>640</v>
      </c>
      <c r="E307" s="5" t="s">
        <v>203</v>
      </c>
      <c r="F307" s="5" t="s">
        <v>204</v>
      </c>
      <c r="G307" s="7">
        <v>1091146</v>
      </c>
      <c r="H307" s="7">
        <v>1665093</v>
      </c>
      <c r="I307" s="5">
        <v>270</v>
      </c>
      <c r="J307" s="5" t="s">
        <v>12</v>
      </c>
      <c r="K307" s="8">
        <v>2730325</v>
      </c>
      <c r="L307" s="8">
        <v>4973254</v>
      </c>
      <c r="M307" s="5" t="s">
        <v>13</v>
      </c>
    </row>
    <row r="308" spans="2:13" x14ac:dyDescent="0.35">
      <c r="B308" s="5" t="s">
        <v>200</v>
      </c>
      <c r="C308" s="6">
        <v>43359</v>
      </c>
      <c r="D308" s="10">
        <v>1325</v>
      </c>
      <c r="E308" s="5" t="s">
        <v>203</v>
      </c>
      <c r="F308" s="5" t="s">
        <v>204</v>
      </c>
      <c r="G308" s="7">
        <v>1091146</v>
      </c>
      <c r="H308" s="7">
        <v>1665093</v>
      </c>
      <c r="I308" s="5">
        <v>270</v>
      </c>
      <c r="J308" s="5" t="s">
        <v>12</v>
      </c>
      <c r="K308" s="8">
        <v>2730325</v>
      </c>
      <c r="L308" s="8">
        <v>4973254</v>
      </c>
      <c r="M308" s="5" t="s">
        <v>13</v>
      </c>
    </row>
    <row r="309" spans="2:13" x14ac:dyDescent="0.35">
      <c r="B309" s="5" t="s">
        <v>200</v>
      </c>
      <c r="C309" s="6">
        <v>43565</v>
      </c>
      <c r="D309" s="10">
        <v>130</v>
      </c>
      <c r="E309" s="5" t="s">
        <v>203</v>
      </c>
      <c r="F309" s="5" t="s">
        <v>204</v>
      </c>
      <c r="G309" s="7">
        <v>1091146</v>
      </c>
      <c r="H309" s="7">
        <v>1665093</v>
      </c>
      <c r="I309" s="5">
        <v>270</v>
      </c>
      <c r="J309" s="5" t="s">
        <v>12</v>
      </c>
      <c r="K309" s="8">
        <v>2730325</v>
      </c>
      <c r="L309" s="8">
        <v>4973254</v>
      </c>
      <c r="M309" s="5" t="s">
        <v>13</v>
      </c>
    </row>
    <row r="310" spans="2:13" x14ac:dyDescent="0.35">
      <c r="B310" s="5" t="s">
        <v>205</v>
      </c>
      <c r="C310" s="6">
        <v>43356</v>
      </c>
      <c r="D310" s="10">
        <v>870</v>
      </c>
      <c r="E310" s="5" t="s">
        <v>206</v>
      </c>
      <c r="F310" s="5" t="s">
        <v>207</v>
      </c>
      <c r="G310" s="7">
        <v>1103577</v>
      </c>
      <c r="H310" s="7">
        <v>1641905</v>
      </c>
      <c r="I310" s="5">
        <v>247</v>
      </c>
      <c r="J310" s="5" t="s">
        <v>12</v>
      </c>
      <c r="K310" s="8">
        <v>2707116</v>
      </c>
      <c r="L310" s="8">
        <v>4985594</v>
      </c>
      <c r="M310" s="5" t="s">
        <v>13</v>
      </c>
    </row>
    <row r="311" spans="2:13" x14ac:dyDescent="0.35">
      <c r="B311" s="5" t="s">
        <v>208</v>
      </c>
      <c r="C311" s="6">
        <v>43735</v>
      </c>
      <c r="D311" s="10">
        <v>30.12</v>
      </c>
      <c r="E311" s="5" t="s">
        <v>209</v>
      </c>
      <c r="F311" s="5" t="s">
        <v>210</v>
      </c>
      <c r="G311" s="7">
        <v>1072606</v>
      </c>
      <c r="H311" s="7">
        <v>1365592</v>
      </c>
      <c r="I311" s="5">
        <v>214</v>
      </c>
      <c r="J311" s="5" t="s">
        <v>12</v>
      </c>
      <c r="K311" s="8">
        <v>2431141</v>
      </c>
      <c r="L311" s="8">
        <v>4953824</v>
      </c>
      <c r="M311" s="5" t="s">
        <v>13</v>
      </c>
    </row>
  </sheetData>
  <pageMargins left="0.70866141732283472" right="0.70866141732283472" top="0.74803149606299213" bottom="0.74803149606299213" header="0.31496062992125984" footer="0.31496062992125984"/>
  <pageSetup paperSize="147" scale="53" fitToHeight="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3B1A-1889-4D34-806F-C0E426A6FB2F}">
  <dimension ref="A1"/>
  <sheetViews>
    <sheetView zoomScale="85" zoomScaleNormal="85" workbookViewId="0">
      <selection activeCell="K59" sqref="K59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Caudales</vt:lpstr>
      <vt:lpstr>SOLO DATOS</vt:lpstr>
      <vt:lpstr>MAPA RED MONITOREO</vt:lpstr>
      <vt:lpstr>Caudales!Área_de_impresión</vt:lpstr>
      <vt:lpstr>'SOLO DATOS'!Área_de_impresión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Alberto Armenta Jiménez</dc:creator>
  <cp:keywords/>
  <dc:description/>
  <cp:lastModifiedBy>Jorge Alberto Armenta Jiménez</cp:lastModifiedBy>
  <cp:revision/>
  <cp:lastPrinted>2026-08-10T03:04:15Z</cp:lastPrinted>
  <dcterms:created xsi:type="dcterms:W3CDTF">2020-11-09T03:17:39Z</dcterms:created>
  <dcterms:modified xsi:type="dcterms:W3CDTF">2026-08-24T04:22:46Z</dcterms:modified>
  <cp:category/>
  <cp:contentStatus/>
</cp:coreProperties>
</file>