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disco D\CORPOCESAR\2022\INFORME PLAN ANTICORRUPCION 2022\TERCER SEGUIMIENTO DICIEMBRE\"/>
    </mc:Choice>
  </mc:AlternateContent>
  <bookViews>
    <workbookView xWindow="0" yWindow="0" windowWidth="20490" windowHeight="8745" tabRatio="799"/>
  </bookViews>
  <sheets>
    <sheet name="COMPONENTES PLAN ANTICORRUPCIÓN" sheetId="2" r:id="rId1"/>
    <sheet name="Hoja1" sheetId="3" r:id="rId2"/>
  </sheets>
  <definedNames>
    <definedName name="_xlnm._FilterDatabase" localSheetId="0" hidden="1">'COMPONENTES PLAN ANTICORRUPCIÓN'!$A$9:$G$17</definedName>
    <definedName name="_Toc62480314" localSheetId="0">'COMPONENTES PLAN ANTICORRUPCIÓN'!#REF!</definedName>
    <definedName name="_Toc62480315" localSheetId="0">'COMPONENTES PLAN ANTICORRUPCIÓN'!#REF!</definedName>
    <definedName name="_Toc62480316" localSheetId="0">'COMPONENTES PLAN ANTICORRUPCIÓN'!#REF!</definedName>
    <definedName name="_Toc62480317" localSheetId="0">'COMPONENTES PLAN ANTICORRUPCIÓN'!#REF!</definedName>
    <definedName name="_Toc62480318" localSheetId="0">'COMPONENTES PLAN ANTICORRUPCIÓN'!#REF!</definedName>
  </definedNames>
  <calcPr calcId="152511"/>
</workbook>
</file>

<file path=xl/calcChain.xml><?xml version="1.0" encoding="utf-8"?>
<calcChain xmlns="http://schemas.openxmlformats.org/spreadsheetml/2006/main">
  <c r="I78" i="2" l="1"/>
  <c r="I67" i="2"/>
  <c r="I54" i="2"/>
  <c r="I41" i="2"/>
  <c r="I24" i="2"/>
  <c r="I18" i="2"/>
</calcChain>
</file>

<file path=xl/sharedStrings.xml><?xml version="1.0" encoding="utf-8"?>
<sst xmlns="http://schemas.openxmlformats.org/spreadsheetml/2006/main" count="441" uniqueCount="297">
  <si>
    <t>Responsable</t>
  </si>
  <si>
    <t>Talento Humano</t>
  </si>
  <si>
    <t>Componente 1: Gestión del Riesgo de Corrupción  - Mapa de Riesgos de Corrupción</t>
  </si>
  <si>
    <t>Subcomponente</t>
  </si>
  <si>
    <t xml:space="preserve"> Actividades</t>
  </si>
  <si>
    <t>Meta o producto</t>
  </si>
  <si>
    <t xml:space="preserve">Responsable </t>
  </si>
  <si>
    <t>Subcomponente /proceso 1                                           Política de Administración de Riesgos de Corrupción</t>
  </si>
  <si>
    <t>1.1</t>
  </si>
  <si>
    <t>1.2</t>
  </si>
  <si>
    <t>Subcomponente/proceso  2                                                                      Construcción  del Mapa de Riesgos de Corrupción</t>
  </si>
  <si>
    <t>2.1</t>
  </si>
  <si>
    <t xml:space="preserve">Subcomponente /proceso 3                                             Consulta y divulgación </t>
  </si>
  <si>
    <t>3.1</t>
  </si>
  <si>
    <t>3.2</t>
  </si>
  <si>
    <t>Subcomponente /proceso 4                                           Monitoreo o revisión</t>
  </si>
  <si>
    <t>4.1</t>
  </si>
  <si>
    <t>Informe de seguimiento realizados y publicados</t>
  </si>
  <si>
    <t>Control Interno</t>
  </si>
  <si>
    <t>Subcomponente/proceso 5 Seguimiento</t>
  </si>
  <si>
    <t>5.1</t>
  </si>
  <si>
    <t>Componente 2: Racionalización de trámites</t>
  </si>
  <si>
    <t>Subcomponente/procesos</t>
  </si>
  <si>
    <t>Actividades</t>
  </si>
  <si>
    <t>Identificación de Trámites</t>
  </si>
  <si>
    <t>Priorización de trámites</t>
  </si>
  <si>
    <t>2.2</t>
  </si>
  <si>
    <t>Estrategia de Racionalización de trámites</t>
  </si>
  <si>
    <t>1 Sensibilización realizada</t>
  </si>
  <si>
    <t>Componente 3:  Rendición de cuentas</t>
  </si>
  <si>
    <t>Subcomponente 1                                           Información de calidad y en lenguaje comprensible</t>
  </si>
  <si>
    <t>Estrategia socializada</t>
  </si>
  <si>
    <t>1.3</t>
  </si>
  <si>
    <t>1.4</t>
  </si>
  <si>
    <t>1.5</t>
  </si>
  <si>
    <t>Subcomponente 2                                            Diálogo de doble vía con la ciudadanía y sus organizaciones</t>
  </si>
  <si>
    <t>2.3</t>
  </si>
  <si>
    <t>2.4</t>
  </si>
  <si>
    <t>Subcomponente 3                                                 Incentivos para motivar la cultura de la rendición y petición de cuentas</t>
  </si>
  <si>
    <t>Capacitar a los funcionarios en  rendición de cuentas a servidores públicos y ciudadanos</t>
  </si>
  <si>
    <t xml:space="preserve">Jornadas de capacitación y campañas de sensibilización programadas </t>
  </si>
  <si>
    <t>Subcomponente 4                                               Evaluación y retroalimentación a  la gestión institucional</t>
  </si>
  <si>
    <t>4.2</t>
  </si>
  <si>
    <t>Aplicar encuesta de evaluación de la audiencia pública y analizar resultados</t>
  </si>
  <si>
    <t>Componente 4:  Servicio al Ciudadano</t>
  </si>
  <si>
    <t>Subcomponente 2                                            Fortalecimiento de los canales de atención</t>
  </si>
  <si>
    <t>Protocolo de atención de PQR  Actualizado y socializado</t>
  </si>
  <si>
    <t>2.5</t>
  </si>
  <si>
    <t>Efectuar seguimiento a las PQRS y a los derechos de petición.</t>
  </si>
  <si>
    <t>Relación PQRS interpuestas.</t>
  </si>
  <si>
    <t>5.2</t>
  </si>
  <si>
    <t>5.3</t>
  </si>
  <si>
    <t>Componente 5:  Transparencia y Acceso a la Información</t>
  </si>
  <si>
    <t>Subcomponente 1                                                                                         Lineamientos de Transparencia Activa</t>
  </si>
  <si>
    <t>1.6</t>
  </si>
  <si>
    <t>1.7</t>
  </si>
  <si>
    <t>1.8</t>
  </si>
  <si>
    <t>Subcomponente 2                                                                                           Lineamientos de Transparencia Pasiva</t>
  </si>
  <si>
    <t>Revisar los estándares del contenido y oportunidad de las respuestas a las solicitudes de acceso a información pública</t>
  </si>
  <si>
    <t>Informe de revisión a estándares del contenido y oportunidad de las respuestas a las solicitudes de acceso a información pública</t>
  </si>
  <si>
    <t>Subcomponente 3                                                                                             Elaboración los Instrumentos de Gestión de la Información</t>
  </si>
  <si>
    <t>3.3</t>
  </si>
  <si>
    <t>Subcomponente 4                                                                                           Criterio diferencial de accesibilidad</t>
  </si>
  <si>
    <t>Subcomponente 5                                                                                         Monitoreo del Acceso a la Información Pública</t>
  </si>
  <si>
    <t xml:space="preserve">Componente 6:  INICIATIVAS ADICIONALES  </t>
  </si>
  <si>
    <t>Fecha Inicio</t>
  </si>
  <si>
    <t>Fecha fin</t>
  </si>
  <si>
    <t>Realizar revisiones y ajustes atendiendo las recomendaciones de los seguimientos realizados por la Oficina de Control Interno a los riesgos y controles de corrupción de la Entidad</t>
  </si>
  <si>
    <t>Revisiones realizadas para realizar ajustes atendiendo las recomendaciones de los seguimientos realizados por la Oficina de Control Interno a los riesgos y controles de corrupción de la Entidad</t>
  </si>
  <si>
    <t>Auditorías internas, evaluaciones y seguimientos. Incluye informes aprobados y presentados. (Enero, Mayo, Septiembre.)</t>
  </si>
  <si>
    <t>Jefe de oficina de Jurídica</t>
  </si>
  <si>
    <t>Subcomponente 3                                                 Gestión de relacionamiento con los ciudadanos</t>
  </si>
  <si>
    <t>Realizar capacitaciones al interior de la entidad sobre el manual de servicio al ciudadano (recepción y tiempos de respuesta de PQRSD, protocolos de servicios y servicio al ciudadano, protocolo de administración por cada uno de los canales de atención dispuestos por la entidad).</t>
  </si>
  <si>
    <t>Capacitaciones sobre servicio al ciudadano (recepción y tiempos de respuesta de PQRSD, protocolos de servicios y servicio al ciudadano, protocolo de administración por cada uno de los canales de atención dispuestos por la entidad) realizadas</t>
  </si>
  <si>
    <t>Subcomponente 4                                            Evaluación de gestión y medición de la percepción ciudadana</t>
  </si>
  <si>
    <t xml:space="preserve">Generar informe sobre el estado actual de las denuncias de corrupción recibidas a través del canal dispuesto por la entidad </t>
  </si>
  <si>
    <t>Aplicar la encuesta de percepción ética para identificar el nivel de apropiación de los valores de integridad asociados al código de la entidad.</t>
  </si>
  <si>
    <t>Elaborar un informe de seguimiento al plan de implementación del código de la entidad de acuerdo con los resultados obtenidos en la encuesta de percepción ética.</t>
  </si>
  <si>
    <t>Informe de resultados de la encuesta elaborado</t>
  </si>
  <si>
    <t>Informe de seguimiento al plan de implementación de código elaborado</t>
  </si>
  <si>
    <t>Hacer seguimiento a la vinculación de los servidores y contratistas de la entidad al curso de integridad, transparencia y lucha contra la corrupción establecido por Función Pública para dar cumplimiento a la Ley 2016 de 2020.</t>
  </si>
  <si>
    <t>Estrategia Interiorización del código de integridad y la promoción del cambio cultural</t>
  </si>
  <si>
    <t>Informe de seguimiento</t>
  </si>
  <si>
    <t>Hacer seguimiento a que los servidores públicos de la entidad obligados por la Ley 2013 de 2019 publiquen la declaración de bienes, rentas y conflicto de intereses en el aplicativo establecido por Función Pública.</t>
  </si>
  <si>
    <t>Realizar campañas y sensibilizaciones frente al diligenciamiento de los formatos de conflicto de interés y confidencialidad para los funcionarios y contratistas de la entidad</t>
  </si>
  <si>
    <t xml:space="preserve">Campañas de sensibilización y apropiación </t>
  </si>
  <si>
    <t>Informe de seguimiento sobre la publicación de la declaración de bienes, rentas y conflicto de intereses de los sujetos obligados por a Ley 2013 de 2019 elaborado</t>
  </si>
  <si>
    <t>Campañas y sensibilizaciones</t>
  </si>
  <si>
    <t xml:space="preserve">Incluir  y ejecutar en el plan de capacitación en la vigencia 2022 la realización de las siguientes capacitaciones de manera obligatoria: 1. Plan Anticorrupción y Atención al Ciudadano, 2. Transparencia y Acceso a la Información, 3. Servicio al Ciudadano, 4. Archivo-gestión documental y 5 .Seguridad y Privacidad de la información </t>
  </si>
  <si>
    <t>Seguimiento sobre a la firma del compromiso sobre confidencialidad para funcionarios y contratistas</t>
  </si>
  <si>
    <t xml:space="preserve">Capacitación obligatoria de . Plan Anticorrupción y Atención al Ciudadano, 2. Transparencia y acceso a la información, 3. servicio al ciudadano, 4. curso de integridad y lucha contra la corrupción, 5. archivo-gestión documental y 6 .seguridad y privacidad de la información , incluidas  y ejecutadas en el Plan Institucional de capacitación </t>
  </si>
  <si>
    <t>Subcomponente 1                                           jefe de Oficina de Planeación  estratégica del servicio al ciudadano</t>
  </si>
  <si>
    <t xml:space="preserve">Subdirector General Área de
Planeación  </t>
  </si>
  <si>
    <t xml:space="preserve"> Publicar en la pagina web de la entidad para consulta ciudadana el Plan Anticorrupción y de Atención al Ciudadano</t>
  </si>
  <si>
    <t xml:space="preserve"> Plan Anticorrupción y de Atención al Ciudadano publicada</t>
  </si>
  <si>
    <t>Elaborar el Informe de Gestión semestral</t>
  </si>
  <si>
    <t>publicación de Informe de Gestión semestral</t>
  </si>
  <si>
    <t xml:space="preserve">Subdirector General Área de
Planeación </t>
  </si>
  <si>
    <t xml:space="preserve">Socializar y publicar estrategia de Rendición de Cuentas </t>
  </si>
  <si>
    <t xml:space="preserve">Publicar Informes de gestión por los diferentes medios de
comunicación y redes sociales </t>
  </si>
  <si>
    <t xml:space="preserve">Documentos publicados </t>
  </si>
  <si>
    <t>Realización de Audiencia Pública</t>
  </si>
  <si>
    <t>1 audiencia pública
avance Plan de Acción
Institucional PAI 2020-2023</t>
  </si>
  <si>
    <t xml:space="preserve">Realizar convocatoria de rendición de cuentas por múltiples
medios de comunicación (escritos, audiovisuales, electrónicos,
entre otros
</t>
  </si>
  <si>
    <t xml:space="preserve">Convocatorias por
medios de comunicación
disponibles
</t>
  </si>
  <si>
    <t xml:space="preserve">Boletín de comunicaciones sobre la gestión </t>
  </si>
  <si>
    <t xml:space="preserve">Mensajes institucionales divulgados a través de los
canales internos de la Entidad.
</t>
  </si>
  <si>
    <t xml:space="preserve">Mensajes institucionales /programa
Corporación en Gestión </t>
  </si>
  <si>
    <t xml:space="preserve">Fortalecer la participación ciudadana por medio de los canales
comunicación de la Entidad </t>
  </si>
  <si>
    <t xml:space="preserve">Campañas emitidas </t>
  </si>
  <si>
    <t xml:space="preserve">Monitorear el cumplimiento de la Política de
Participación Ciudadana y Rendición de Cuentas
de la entidad
</t>
  </si>
  <si>
    <t xml:space="preserve">PQRSD actualizado </t>
  </si>
  <si>
    <t>Gestión de
comunicación e
información
Gestión de Tics</t>
  </si>
  <si>
    <t xml:space="preserve">oficina Jurídica
Oficina Asesora
</t>
  </si>
  <si>
    <t xml:space="preserve">Estructuración e implementación Plan
Institucional de Atención y Servicio al
Ciudadano 2022
</t>
  </si>
  <si>
    <t>Elaborar informes, monitorear y evaluar la gestión de PQRD</t>
  </si>
  <si>
    <t xml:space="preserve">Informes y resultados de la gestión de PQRD </t>
  </si>
  <si>
    <t xml:space="preserve">oficina de control interno </t>
  </si>
  <si>
    <t>Coordinación de Educación
ambiental y Participación
ciudadana.</t>
  </si>
  <si>
    <t>Medición de la satisfacción del ciudadano en relación con los trámites y servicios que presta la Entidad.</t>
  </si>
  <si>
    <t xml:space="preserve">Informes emitidos y publicados sobre
satisfacción del usuario
</t>
  </si>
  <si>
    <t xml:space="preserve">Subdirección General Área de
planeación
</t>
  </si>
  <si>
    <t>Oficina de control interno</t>
  </si>
  <si>
    <t>Formatos alternativos comprensibles para divulgar la información.</t>
  </si>
  <si>
    <t xml:space="preserve">Página web actualizada </t>
  </si>
  <si>
    <t>Subdirección General Área de
planeación</t>
  </si>
  <si>
    <t>Divulgar datos abiertos según Ley 1712 de 2014. Artículo 11</t>
  </si>
  <si>
    <t xml:space="preserve">Utilizar los diferentes medios de
comunicación implementados en la entidad
para realizar divulgación de datos abiertos
publicados en el portal web corporativo
</t>
  </si>
  <si>
    <t>Realizar Autoevaluaciones a cumplimiento de
la Ley 1712 en la herramienta matriz de
autodiagnóstico desarrollada por la PGN</t>
  </si>
  <si>
    <t xml:space="preserve">Actualizar los instrumentos de apoyo a la Gestión de la
información de la Entidad (Activos de información, Esquemas de
publicación, registros de información clasificada y reservada). </t>
  </si>
  <si>
    <t xml:space="preserve">Documentos revisados, aprobados y
publicados
</t>
  </si>
  <si>
    <t xml:space="preserve">Divulgar la información en formatos alternativos comprensibles. Es decir, que la forma, tamaño o modo en la que se presenta la información pública, permita su visualización.
</t>
  </si>
  <si>
    <t xml:space="preserve">Fortalecer la accesibilidad y usabilidad de la página web </t>
  </si>
  <si>
    <t xml:space="preserve">ITA diligenciado </t>
  </si>
  <si>
    <t>Monitorear en Matriz cumplimiento Ley 1712
de 2014 y reportar resultados a Oficina
Asesora de Planeación y Oficina de Control
Interno</t>
  </si>
  <si>
    <t xml:space="preserve">Monitorear en Matriz cumplimiento Ley 1712 de 2014 y reportar resultados a Oficina Asesora de Planeación y Oficina de Control Interno Matriz de Cumplimiento Ley 1712 de 2014 diligenciada
</t>
  </si>
  <si>
    <t>coordinación de Talento Humano</t>
  </si>
  <si>
    <t xml:space="preserve">oficina de Control Interno </t>
  </si>
  <si>
    <t xml:space="preserve">control interno </t>
  </si>
  <si>
    <t>seguimiento a la Política Integral de administración del
riesgo y los aspectos relevantes a la gestión del riesgo de
corrupción</t>
  </si>
  <si>
    <t xml:space="preserve">Fecha </t>
  </si>
  <si>
    <t xml:space="preserve">semestral </t>
  </si>
  <si>
    <t xml:space="preserve">lideres de proceso </t>
  </si>
  <si>
    <t xml:space="preserve">Seguimiento al cumplimiento
acciones definidas en los mapas de
riesgos de procesos asociados a los riesgos de corrupción </t>
  </si>
  <si>
    <t xml:space="preserve">Presentaciones del resultado del informe cuatrimestral que la Oficina de Control Interno realiza a los riesgos de corrupción  presentes en los mapas de riesgos de proceso </t>
  </si>
  <si>
    <t xml:space="preserve">Plan Anticorrupción y de Atención al Ciudadano socializada con los funcionarios de la entidad </t>
  </si>
  <si>
    <t>Elaborar, revisar y publicar los informes de gestión para la audiencia  pública en la página web de la entidad.</t>
  </si>
  <si>
    <t xml:space="preserve">5 boletines socializados </t>
  </si>
  <si>
    <t xml:space="preserve">informes de cumplimiento </t>
  </si>
  <si>
    <t>anual</t>
  </si>
  <si>
    <t xml:space="preserve">anual </t>
  </si>
  <si>
    <t xml:space="preserve">Plan Institucional de
Atención y Servicio
al Ciudadano aprobado
</t>
  </si>
  <si>
    <t>fortalecimiento de la pagina web</t>
  </si>
  <si>
    <t>crear  protocolo y   lineamientos generales en peticiones, quejas, reclamos, solicitudes y denuncias.</t>
  </si>
  <si>
    <t xml:space="preserve">asesor </t>
  </si>
  <si>
    <t>trimestral</t>
  </si>
  <si>
    <t>actividades realizado</t>
  </si>
  <si>
    <t xml:space="preserve">lideres de los procesos
</t>
  </si>
  <si>
    <t>control interno</t>
  </si>
  <si>
    <t>implementar el seguimiento a la firma del compromiso sobre confidencialidad para funcionarios y contratistas</t>
  </si>
  <si>
    <t>cumplimiento a la RESOLUCIÓN N° 001519 DE 24 DE AGOSTO DE 2020</t>
  </si>
  <si>
    <t>abril, octubre, diciembre 2022</t>
  </si>
  <si>
    <t>10 de , mayo, septiembre 2022 y enero 2023</t>
  </si>
  <si>
    <t xml:space="preserve">Actividades cumplidas </t>
  </si>
  <si>
    <t>Porcentaje de avance</t>
  </si>
  <si>
    <t>Entidad:</t>
  </si>
  <si>
    <t>CORPORACION AUTONOMA REGIONAL DEL CESAR CORPOCESAR</t>
  </si>
  <si>
    <t>Vigencia:</t>
  </si>
  <si>
    <t>Fecha de publicación</t>
  </si>
  <si>
    <t>Componente:</t>
  </si>
  <si>
    <t>Todos</t>
  </si>
  <si>
    <t>PRIMER SEGUIMIENTO PLAN ANTICORRUPCIÓN  Y DE ATENCIÓN AL CIUDADANO PAAC 2022</t>
  </si>
  <si>
    <t>Observaciones  Control Interno</t>
  </si>
  <si>
    <t xml:space="preserve">Actualizar los procedimientos de tramites inscritos en el SUIT </t>
  </si>
  <si>
    <t>Fortalecimiento de la pagina web de la institución para mejorar los canales de atención al ciudadano</t>
  </si>
  <si>
    <t>Actualización caracterización de ciudadanos y grupos de interés y necesidades de información</t>
  </si>
  <si>
    <t xml:space="preserve">Subdirector General Área de  Planeación  </t>
  </si>
  <si>
    <t xml:space="preserve">realización de rendición de cuenta el 26 de abril de manera virtual en horas de la mañana </t>
  </si>
  <si>
    <t>se desarrollaron preguntas durante la rendición de cuentas logrando la participación de las partes interesadas.</t>
  </si>
  <si>
    <t>se realizo convocatorio por todos los canales de comunicación de la corporación y por medio del medio impreso regional (EL PILÓN)</t>
  </si>
  <si>
    <t xml:space="preserve">la corporación realiza la publicación de información mediante la pagina web y en sus redes sociales </t>
  </si>
  <si>
    <t xml:space="preserve">                                        </t>
  </si>
  <si>
    <t xml:space="preserve">Fortalecer los mecanismos virtuales de PQRS (Peticiones, Quejas, Sugerencias, Reclamos o Denuncias) </t>
  </si>
  <si>
    <t>Eventos de capacitación e intercambio de saberes (seminarios,
cursos, talleres, encuentros, concursos, etc.) realizados de acuerdo al Plan Anual de Educación Ambiental y Participación Ciudadana</t>
  </si>
  <si>
    <t>https://www.corpocesar.gov.co/files/Plan%20Institucional%20de%20capacitacion%202021.pdf</t>
  </si>
  <si>
    <t xml:space="preserve">No se ha actualizado </t>
  </si>
  <si>
    <t>Mapas de riesgos actualizados</t>
  </si>
  <si>
    <t>Actualización  de trámite e inclusión de tramites nuevos o faltantes, en el Sistema Único de Información de Trámites -SUIT-.</t>
  </si>
  <si>
    <t>Informes de rendición de cuentas,
publicados</t>
  </si>
  <si>
    <t>Caracterización de ciudadanos y grupos de interés (informe realizado)</t>
  </si>
  <si>
    <t>No se evidencia acciones realizadas</t>
  </si>
  <si>
    <t xml:space="preserve">Establecer los espacios de diálogo en el marco de
la participación de la entidad con sus partes
interesadas
</t>
  </si>
  <si>
    <t>Se  publica en el link ESTADÍSTICAS DERECHOS DE PETICIÓN AÑO 2022 la matriz de seguimiento a las PQRSD  donde se evidencia el numero dePQRsd  recibidas y su tramite.</t>
  </si>
  <si>
    <t>Evaluar el nivel de implementación de la ley 1712 de 2014
aplicando la matriz de autodiagnóstico desarrollada por la
Procuraduría General de la Nación y que tiene a disposición de los sujetos obligados. En el link:
http://www.procuraduria.gov.co/portal/grupo-transparencia.page</t>
  </si>
  <si>
    <t>https://www.corpocesar.gov.co/Transparencia_y_acceso_a_la_informacion_publica.html</t>
  </si>
  <si>
    <t>Se evidencia correo electrónico de fecha 2 de febrero donde se solicita la realización del curso de integridad y de transparencia y solicitudes a quienes no lo ha realizado.</t>
  </si>
  <si>
    <t>Estrategia de conflicto de interés</t>
  </si>
  <si>
    <t xml:space="preserve">Realizar campañas de sensibilización y apropiación sobre la identificación y gestión del conflicto de interés su declaración proactiva, el cumplimiento de la Ley 2013 de 2019 y el trámite de los impedimentos y recusaciones de acuerdo al artículo 12 de la Ley 1437 de 2011 a través del plan de capacitación institucional. </t>
  </si>
  <si>
    <t xml:space="preserve">Se evidencia correo electrónico de solicitud de cumplimiento de la ley 2013 de 2019 de fecha 26 y 4 de abril de 2022 reiteramos la actualización de a información correspondiente al periodo comprendido entre 1 al 31 de diciembre de 2021 </t>
  </si>
  <si>
    <t>Se evidencia correo electrónico de f fecha 04 de mayo de 2022 informando la obligación del diligenciamiento de la declaración de bienes y rentas en el aplicativo SIGEP II por pico y cedula hasta el 31 de mayo de 2022</t>
  </si>
  <si>
    <t>en proceso a través de TICS</t>
  </si>
  <si>
    <t>En proceso de realización</t>
  </si>
  <si>
    <t xml:space="preserve">Actualizar  los mapas de riesgos según la nueva guía e incluir riesgo de corrupción en los mapas de riesgos de los proceso de la a entidad </t>
  </si>
  <si>
    <t>Se realizo reunión con los diferentes lideres de los procesos para las construcción del mapa de riesgo de corrupción, en el cual se identificaron los posibles riesgos de corrupción.</t>
  </si>
  <si>
    <t>Se verifico la pagina web de Corpocesar en el Link de Plan Anticorrupción y de atención al ciudadano https://www.corpocesar.gov.co/plan-anticorrupcion-2022.html</t>
  </si>
  <si>
    <t xml:space="preserve">Se realizo la socialización con los funcionarios, mediante correo electrónico y publicación en la pagina web. </t>
  </si>
  <si>
    <t>Se verifico la pagina web de Corpocesar en el Link de Plan Anticorrupción y de atención al ciudadano  y los correos electrónicos
https://www.corpocesar.gov.co/plan-anticorrupcion-2022.html</t>
  </si>
  <si>
    <t xml:space="preserve"> reportar la ejecución de las actividades de control establecidas en la matriz de riesgos Institucionales (Riesgos de Corrupción) con sus respectivos soportes y/o evidencias a la Subdirección general área de Planeación y control interno</t>
  </si>
  <si>
    <t xml:space="preserve">Reportes a Subdirección general área de
Planeación y control interno por cada proceso que tiene riesgos asociados en el mapa de
riesgos de corrupción
</t>
  </si>
  <si>
    <t xml:space="preserve">informe de seguimiento de cumplimiento </t>
  </si>
  <si>
    <t xml:space="preserve">verificación de los tramites y servicios publicados en el SUIT, para realizar actualización de los publicados e incluir tramites que no se encuentren publicados </t>
  </si>
  <si>
    <t>Se realizo identificación de los tramites publicados en los cuales se evidenciaron 22 tramites, se realizo reunión con los lideres de los procesos para analizar los tramites, encontrándose algunos tramites desactualizados y se evidenciaron que algunos tramites no estaban publicados.</t>
  </si>
  <si>
    <t>alinear los procedimientos de tramites registrados en el SUIT, con los procedimientos realizados en la operación diaria de la corporación, para que sean base para los trabajos realizados en el VITAL</t>
  </si>
  <si>
    <t>se realizo publicación del boletín de prensa, en todas los canales de comunicación de la corporación y a los medios de comunicación relacionado con la redición de cuentas periodo 2021</t>
  </si>
  <si>
    <t>S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</si>
  <si>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 xml:space="preserve">Se socializo informe de gestión por los diferentes medios de comunicación y redes sociales, antes y después de la rendición </t>
  </si>
  <si>
    <t>Se evidencia publicación en redes  sociales, pagina web, radio y prensa  de la invitación y convocatoria a la audiencia Publica de rendición de cuentas de la vigencia 2021
Lugar: Estudio de ATL Innovación y vía Streaming por redes institucionales.
Fecha: 26 de abril de 2022
Hora: 9:00 a 11:00 a.m.
Link de Rendición de cuentas
https://www.corpocesar.gov.co/rendicion-cuentas-2021.html</t>
  </si>
  <si>
    <t xml:space="preserve">la corporación cuenta con una caracterización de ciudadanos y grupos de interés, el cual esta en proceso de actualización </t>
  </si>
  <si>
    <t>Se desarrolló  la audiencia publica de manera virtual  Lugar: Estudio de ATL Innovación y vía Streaming por redes institucionales.
Fecha: 26 de abril de 2022
Hora: 9:00 a 11:00 a.m.
Link de Rendición de cuentas
https://www.corpocesar.gov.co/rendicion-cuentas-2021.html
https://www.youtube.com/watch?v=jFWD-DOfhGw</t>
  </si>
  <si>
    <t>espacios de dialogo implementados</t>
  </si>
  <si>
    <t xml:space="preserve">Se  evidencia la publicación  en el link de rendición de cuentas 2021 se encuentra dispuesto la presentación del informe de Gestión, guía del ciudadano donde se indica el link para consultar el informe de gestión vigencia 2021  y Inscripciones de asistencia y/o presentación de inquietudes sobre el informe de gestión 2021: A través del correo secretariageneral@corpocesar.gov.co se recibirán preguntas o inquietudes máximo hasta el día 18 de abril a las 2:00 p.m.  No se presentaron preguntas inscritas 
https://www.corpocesar.gov.co/rendicion-cuentas-2021.html </t>
  </si>
  <si>
    <t xml:space="preserve">Gestión de
comunicación e
información
Gestión de Tics
</t>
  </si>
  <si>
    <t>Se realizaron boletines sobre la gestión los cuales fueron publicados en la pagina web y enviados a los diferentes medios de comunicaciones del departamento del Cesar.</t>
  </si>
  <si>
    <t>Se evidencia en el link de Boletines de prensa el boletín del  Valledupar, 26 de abril 2022 Corpocesar presentó avances destacables de su gestión en el 2021 "En la Audiencia Pública de Rendición de Cuentas, el Director de Corpocesar, Jorge Luis Fernández Ospino, dio cuenta del
seguimiento al Plan de Acción Restauración Ecológica Integral del
Cesar: ‘Por la Resiliencia Climática y la Sostenibilidad Económica
Territorial’.  En la vigencia 2021 se logró un avance físico del Plan de Acción  Institucional del 90.8 % y un avance financiero del 87.89 %."
https://www.corpocesar.gov.co/files/2022/04/COMUNICACIONES/BoletinPrensa-079-26-04-2022.pdf</t>
  </si>
  <si>
    <t>Por medio de los canales de comunicación de la corporación se hicieron 4 campañas de publicación en redes sociales para fortalecer la participación ciudadana.</t>
  </si>
  <si>
    <t>Se  evidencia pantallazos de asistencia a la capacitación virtual de manual de rendición de cuentas y acta de reunión para revisar la el manual y las fases de la rendición de cuentas dejando claro las evidencias necesarias fase de aprestamiento, diseño, ejecución y evaluación</t>
  </si>
  <si>
    <t xml:space="preserve">informes de encuentras aplicada </t>
  </si>
  <si>
    <t>en el link de rendición de cuentas y el chat de YouTube y Facebook y los grupos de wasap se dispuso la Encuesta de evaluación de la rendición de cuentas  en formulario de google forma https://forms.office.com/Pages/ResponsePage.aspx?id=vHjnMUJM_UasUkfwasGKh8I09IGxt4dAuTxP-9kq_tNUMlYxUkNUNkNYOE9IR0FNTjFKNEQ3Vk9ZTC4u</t>
  </si>
  <si>
    <t>En la evaluación de la o la Encuesta de evaluación de la rendición de cuentas se evidencia 73 encuestas respondidas de las cuales 90% se siente satisfecho con la realización de la audiencia publica.</t>
  </si>
  <si>
    <t xml:space="preserve">secretaria general </t>
  </si>
  <si>
    <t>jefe de oficina Jurídica</t>
  </si>
  <si>
    <t>en el mes de febrero de 2022, con el acompañamiento de la secretaria general oficina asesor el comité de control interno disciplinara, control interno de gestión se brindo capacitación a los funcionarios que son lideres de procesos de las áreas y coordinaciones en la emitieron lineamientos internos para el procedimiento del tramite de las PQRS  y su oportuna respuesta por parte de la entidad, lo cual ha permitido que se optimice el procesos de atención al ciudadano cumpliendo con los lineamientos legales y administrativos para la gestión de la información dentro de la corporación.</t>
  </si>
  <si>
    <t>Actualizar Nomograma</t>
  </si>
  <si>
    <t xml:space="preserve">Nomograma actualizado </t>
  </si>
  <si>
    <t>Se debe brindar cumplimiento a la RESOLUCIÓN N° 001519 DE 24 DE AGOSTO DE 2020 "por la cual se definen los estándares y directrices para publicar la información señalada en la ley 1712 del 2014 y se definen los requisitos materia de acceso a la información publica, accesibilidad web, seguridad digital y datos abiertos...</t>
  </si>
  <si>
    <t xml:space="preserve">Informe de denuncias de corrupción </t>
  </si>
  <si>
    <t>Se evidencia en la parte izquierda de la página web un menú de accesibilidad para personas con discapacidad visual contraste, enlace realce, gran texto, espaciado de texto, detener animaciones, dislexia amigable, cursor, informaron, altura de la línea, texto alineado, saturación.</t>
  </si>
  <si>
    <t xml:space="preserve">Diligenciar el índice de transparencia activa
(ITA) de acuerdo a los lineamientos anuales
establecidos por la Procuraduría General de
la Nación
</t>
  </si>
  <si>
    <t xml:space="preserve">REALIZADO POR </t>
  </si>
  <si>
    <t>REVISADO Y APROBADO</t>
  </si>
  <si>
    <t>GUSTAVO AMARIS GARCIA</t>
  </si>
  <si>
    <t>JEFE DE CONTROL  INTERNO</t>
  </si>
  <si>
    <t>durante el proceso de auditoria interna desarrollada por la oficina de control interno se esta identificando lo controles a los riesgos de corrupción identificados .</t>
  </si>
  <si>
    <t xml:space="preserve">Se realizo actualización del logo de la entidad e información general , como dirección, teléfono, correo electrónico de la sede principal y las seccionales en las cuales se recepcionan documentos para el inicio de tramite. Se trabaja con los lideres de los procesos para realizar la guía de tramites de la entidad y poder actualizar los tramites en el SUIT  e incluir aquellos que no se encuentres publicados </t>
  </si>
  <si>
    <t>Se realizaron actualización de los tramites en el SUIT especialmente a los priorizados para la racionalización, alineando los procedimientos con las estrategias de racionalización establecidas para ellos y publicados en el SUIT.</t>
  </si>
  <si>
    <t xml:space="preserve">Se  evidencia  la  revisión de los trámites realizados en el  link de tramites con la caricaturización a través de videos y la s estrategias de racionalización publicados en el SUIT.  </t>
  </si>
  <si>
    <t>se encuentra en proceso de actualización, el normograma del proceso de Gestión de POAT ya tiene su normograma actualizado.</t>
  </si>
  <si>
    <t>El equipo de prensa participo virtualmente en la capacitación del manual de rendición de cuentas de a DAFP, el cual esta establecido en el Plan de capacitaciones,  además en reunión con control interno se reviso el manual y las fases de la rendición de cuentas dejando claro las evidencias necesarias fase de aprestamiento, diseño, ejecución y evaluación.</t>
  </si>
  <si>
    <t>se llevo a cabo capacitación de Servicio al Ciudadano y  Plan Anticorrupción y Atención al Ciudadano , las otras capacitaciones se encuentran programadas parra el ultimo trimestre del año 2022</t>
  </si>
  <si>
    <t>https://corpocesar.gov.co/registro_de_activos_informacion.html</t>
  </si>
  <si>
    <t>https://corpocesar.gov.co/registro_de_activos_informacion.html
https://corpocesar.gov.co/indice_de_informacion_clasificada_reservada.html
https://corpocesar.gov.co/esquema_de_publicacion_de_la_informacion.html
https://corpocesar.gov.co/tablas_de_retencion.html
https://corpocesar.gov.co/programa_de_gestion_documental.html</t>
  </si>
  <si>
    <t>Se   evidencia Matriz de caracterización de los tramites existentes  y publicados en el link de tramites y servicios
https://corpocesar.gov.co/tramites.html</t>
  </si>
  <si>
    <t>31 DE DICIEMBRE DE 2022</t>
  </si>
  <si>
    <t xml:space="preserve">Monitoreo y Revisión a la 1. Línea de Defensa.
Como herramienta de gestión del riesgo la entidad diseñó el formato PCE-01-F-02, Versión 3, Mapa de Riesgos por proceso. Por lo anterior, procedimos a solicitar a los responsables de los procesos sus Mapas de riesgos.
Con la información suministrada, verificamos la Implementación de las acciones establecidas en los planes de acción de cada uno de ellos, efectuando la revisión de los soportes de las acciones; también se cruzó la información con lo publicado en la página web de la entidad de los procesos, en las evidencias solicitadas en la Auditoría Interna a los Procesos vigencia 2022 y en los otros informes de seguimiento que realizó la Oficina de Control interno en la vigencia 2022.  En el cuadro observamos que, de las 105 acciones establecidas en los planes de acción de los 15 mapas de riesgos, 24 se encuentran finalizadas para la vigencia 2022 y 81 se encuentran en curso. 
</t>
  </si>
  <si>
    <t xml:space="preserve">Se pudo evidenciar Acta de Reunión del Comité Institucional de Control Interno de fecha 08 de abril de 2021 donde se socializó la Política de Administración del riesgo, para su actualización, adopción y aprobación por parte de la Dirección General; así mismo se evidenció la Resolución No 0141 del 9 de abril del 2021 “Por medio de la cual se actualiza y reglamenta la Política de Administración de Riesgos y Diseño de Controles en la CORPORACIÓN AUTÓNOMA REGIONAL DEL CESAR –  CORPOCESAR, con base en lo establecido tanto en el Modelo Integrado de Planeación y Gestión MIPG, como en el Sistema de Control Interno SCI y en la Guía para la  Administración del Riesgo y el Diseño de Controles, Versión 5, de Diciembre de 2020, expedida por el Departamento Administrativo de la Función Pública – DAFP     </t>
  </si>
  <si>
    <t xml:space="preserve">Socializar  el Plan Anticorrupción y de Atención al Ciudadano con los funcionarios de la corporación mediante correo electrónico, para que realicen las sugerencias respectivas. </t>
  </si>
  <si>
    <t xml:space="preserve">El proceso auditor dio como resultado la realización de nueve (9) auditorías de los catorce (14) procesos, dentro de la priorización se excluyeron los procesos de Planeación Estratégica, Gestión y Mejora del SIG-C, Gestión de Comunicación e Información, Gestión de Comunicación e Información, Gestión de TIC’S y el proceso de Gestión de Evaluación y control no se audita por el principio de independencia. Concluidas las auditorías, el Equipo de Auditores se reunió para revisar los hallazgos y toda la información recopilada durante las auditorías, acordar las no conformidades y observaciones y presentar esta información en la reunión de cierre en la que se comunicaron los hallazgos más relevantes de cada proceso. Del informe de auditoría y conforme a las evidencias recolectadas, el equipo auditor determinó veinte (20) No conformidades y cuarenta y un (41) Observaciones, por proceso auditado </t>
  </si>
  <si>
    <t>https://corpocesar.gov.co/tramites.html</t>
  </si>
  <si>
    <t>Se realizo informe gestión correspondiente al segundo semestre del año 2022</t>
  </si>
  <si>
    <t>En el Reporte de Gestión se presenta el desarrollo de los Programas y Proyectos bajo la estructura del Plan de Inversión, enunciando el comportamiento de cada 
proyecto, enfatizando en los logros más importantes del mismo con respecto a las metas físicas programadas, así como las dificultades presentadas.
De acuerdo con la metodología diseñada por el MADS para realizar el seguimiento al avance de la gestión, se presenta la ejecución en dos sentidos: uno, a partir del 
cumplimiento de las metas físicas programadas para la vigencia 2022 y otro que corresponde al porcentaje de las obligaciones frente a la apropiación vigente para el 
mismo periodo según “concepto emitido por el Ministerio de Hacienda y Crédito Público”
En concordancia, se obtuvo en la gestión del I semestre del 2022, que el porcentaje de cumplimiento de las metas físicas es de un 55,4%, y avance 
de las obligaciones financieras es de un 12,97%; los cuales se detallan y soportan con el diligenciamiento de la matriz del COMPONENTE DE 
SEGUIMIENTO denominada “Matriz de seguimiento del Plan de Acción” y demás matrices conexas.
https://www.corpocesar.gov.co/files/1.%20Informe%20de%20Gesti%C3%B3n%20del%20PAI%202022%20I%20SEMESTRE.pdf</t>
  </si>
  <si>
    <t>Se elaboro, reviso y publico en la pagina web el informe de gestión  2022</t>
  </si>
  <si>
    <t>Se  evidencia la publicación  en el link de rendición de cuentas 2021 se encuentra dispuesto la presentación del informe de Gestión En el Reporte de Gestión se presenta el desarrollo de los Programas y Proyectos bajo la estructura del Plan de Inversión, enunciando el comportamiento de cada proyecto, enfatizando en los logros más importantes del mismo con respecto a las metas físicas programadas, así como las dificultades presentadas.
De acuerdo con la metodología diseñada por el MADS para realizar el seguimiento al avance de la gestión, se presenta la ejecución en dos sentidos: uno, a partir del cumplimiento de las metas físicas programadas para la vigencia 2022 y otro que corresponde al porcentaje de las obligaciones frente a la apropiación vigente para el mismo periodo según “concepto emitido por el Ministerio de Hacienda y Crédito Público”
En concordancia, se obtuvo en la gestión del I semestre del 2022, que el porcentaje de cumplimiento de las metas físicas es de un 55,4%, y avance 
de las obligaciones financieras es de un 12,97%; los cuales se detallan y soportan con el diligenciamiento de la matriz del COMPONENTE DE 
SEGUIMIENTO denominada “Matriz de seguimiento del Plan de Acción” y demás matrices conexas.
https://www.corpocesar.gov.co/files/1.%20Informe%20de%20Gesti%C3%B3n%20del%20PAI%202022%20I%20SEMESTRE.pdf</t>
  </si>
  <si>
    <t xml:space="preserve">Por medio de un programa de 2 minutos, producido dos veces al mes, en las redes sociales de Corpocesar Fan Page, Instagram, Twitter, socializar la gestión alcanzada por la entidad. 
Se realizarán videos a todos los funcionarios y contratistas de la entidad, donde ellos cuenten en que se desempeñan, y porque se sienten agradecidos y orgullos de trabajar en Corpocesar.
Se realizarán mediante el recurso de animación, una serie de videos que expliquen los servicios prestados por la entidad. </t>
  </si>
  <si>
    <t xml:space="preserve">Se realizo divulgación a través de canales internos de la Entidad incluyendo los grupos de WhatsApp.
A través de la campaña, CORPOCESAR ERES TÚ, SOMOS TODOS, se llevarán a cabo productos audiovisuales para socializar en los diferentes medios de comunicación del departamento del Cesar, 
y en la plataformas digitales de Corpocesar.
</t>
  </si>
  <si>
    <t xml:space="preserve">Se evidencia la POLÍTICA DE PARTICIPACIÓN CIUDADANA DE LA CORPORACIÓN AUTÓNOMA REGIONAL DEL CESAR Código: PCM-04-PO-01  Versión: 4.0  Fecha: 5/05/2022   y el PLAN DE PARTICIPACIÓN CIUDADANA Código: PCM-04-PL-01 Versión: 4.0 de fecha: 5/05/2022, publicadas en el link https://corpocesar.gov.co/estrategia_de_participacion_ciudadana.html 
EJECUCION
Febrero 11 de 2022 concertación con oficina de participación ciudadana de la alcaldía municipal, presentación de propuesta para trabajar con ediles y comunas.
Mayo 12 de 2022 reunión con la alcaida de San Diego Y La Paz, se abordó el concepto de participación de ciudadana materia ambiental y entrega de autodiagnóstico. Junio 2 de 2022 La paz cesar, concertación de acciones presentación del autodiagnóstico ara el fortalecimiento.
Junio 2 de 2022 jornada de contraloría al parque con la Contraloría Municipal De Valledupar
Junio 9 de 2022 socialización del espacio publico
Junio 9 de 2022 Hospital Eduardo Arredondo reunión mapa de actores del municipio de Valledupar y estrategia del Hospital Eduardo Arredondo
Junio 28 de 2022 concertación actores del esquema ambiental Secretaria del ambiente
Junio 29 de 2022 diagnóstico de participación ciudadana 
Julio 27 de 2022 reunión de plan de trabajo la paz construcción de la Política Pública La Paz
Julio 27 de 2022 reunión de participación ciudadana con la Contraloría Departamental 
Agosto 12 de 2022 concertación de acciones dentro del componente de participación ciudadana del municipio del Paso componente en el Plan de desarrollo municipal
Agosto 17 de 2022 Política de participación ciudadana en Valledupar o departamental del cesar, problemática de participación ciudadana en el municipio de Valledupar y departamento del cesar.
Agosto 24 de 2022 jefe de oficina de control interno Chiriguana 
</t>
  </si>
  <si>
    <t xml:space="preserve">Se evidencia la POLÍTICA DE PARTICIPACIÓN CIUDADANA DE LA CORPORACIÓN AUTÓNOMA REGIONAL DEL CESAR Código: PCM-04-PO-01  Versión: 4.0  Fecha: 5/05/2022   y el PLAN DE PARTICIPACIÓN CIUDADANA Código: PCM-04-PL-01 Versión: 4.0 de fecha: 5/05/2022, publicadas en el link https://corpocesar.gov.co/estrategia_de_participacion_ciudadana.html 
OBSERVACIÓN 
Se evidencia acciones realizadas frente a la política y plan de participación ciudadana, estas no corresponden a las relacionadas en el cronograma de actividades, no se realiza seguimiento a las acciones planteadas en este plan, y las evidencias no se encuentran organizadas de tal manera que demuestren la ejecución de los mismos
</t>
  </si>
  <si>
    <t xml:space="preserve">Se evidencia mejoras dentro el proceso de tramite de PQRS, por tanto se dispuso de un solo canal de atención, un correo electrónico, el link de pqrs y la ventanilla única, evitando la duplicidad de PQRS,  además se evidencia la socializa con y publicación en redes sociales  sobre los canales de comunicación de la corporación.
Al revisar la información suministrada por Asesor de Dirección, observamos que las peticiones que llegaron a la entidad en los meses de enero, febrero, marzo, abril, mayo y junio de 2022, fueron aproximadamente 510 peticiones 
De las 81 peticiones revisadas, evidenciamos que a 49 se les entregó respuesta fuera de los términos, a 5 no se evidenció respuesta a los peticionarios y a 27 peticiones se les entregó respuesta dentro de los términos. 
2. En el periodo analizado, el 33,3% de las respuestas a las peticiones que llegaron a la entidad fueron entregadas dentro de los términos, el 60,5% fueron entregadas fuera de los términos y al 6,2% de las peticiones no se le evidencia respuesta al peticionario. 
3. El porcentaje de respuesta de peticiones entregadas fuera de los términos aumentó en comparación con el último periodo del año 2021, pasó del 56% al 60,5%  
4. Al revisar los expedientes de las 81 peticiones revisadas se pudo observar que el Asesor está cumpliendo con lo establecido en el Acuerdo 042 del 2002 del Archivo General de la Nación.   
</t>
  </si>
  <si>
    <t xml:space="preserve">Informe de satisfacción de usuario de Corpocesar vigencia 2021. En el año 2021 se llevaron a cabo 80 trámites y se tomó una muestra de 60 usuarios de los cuales 30 usuarios respondieron la encuesta realizada, lo que equivale al 50 % de nuestra muestra encuestada. La encuesta fue desarrollada con un 10% de margen de error y un nivel de confianza del 90%.
En el siguiente informe podrán observar detalladamente el análisis de satisfacción de los usuarios que se obtuvo en el periodo 2021. Se realizaron un total de 30 encuestas, las cuales corresponden a usuarios que adelantaron trámites ambientales en la entidad. 
El análisis que se realizó de los usuarios donde medimos el nivel de satisfacción de los trámites realizados en el 2021 encontramos que: el nivel de satisfacción fue alto, de un 95%, y el nivel de insatisfecho del 5%. Este año no se habla de las valoraciones 1, 2 y 3 porque no se presenta un porcentaje significativo; por tal razón, tomamos las muestras de los Satisfechos y Muy Satisfechos para este informe.
</t>
  </si>
  <si>
    <t xml:space="preserve">
Al revisar la información suministrada por Asesor de Dirección, observamos que las peticiones que llegaron a la entidad en los meses de enero, febrero, marzo, abril, mayo y junio de 2022, fueron aproximadamente 510 peticiones 
De las 81 peticiones revisadas, evidenciamos que a 49 se les entregó respuesta fuera de los términos, a 5 no se evidenció respuesta a los peticionarios y a 27 peticiones se les entregó respuesta dentro de los términos. 
2. En el periodo analizado, el 33,3% de las respuestas a las peticiones que llegaron a la entidad fueron entregadas dentro de los términos, el 60,5% fueron entregadas fuera de los términos y al 6,2% de las peticiones no se le evidencia respuesta al peticionario. 
3. El porcentaje de respuesta de peticiones entregadas fuera de los términos aumentó en comparación con el último periodo del año 2021, pasó del 56% al 60,5%  
4. Al revisar los expedientes de las 81 peticiones revisadas se pudo observar que el Asesor está cumpliendo con lo establecido en el Acuerdo 042 del 2002 del Archivo General de la Nación.   
</t>
  </si>
  <si>
    <t>Se  publica en el link ESTADÍSTICAS DERECHOS DE PETICIÓN AÑO 2022 la matriz de seguimiento a las PQRSD  donde se evidencia el numero dePQRsd  recibidas y su tramite.
https://www.corpocesar.gov.co/estadisticas_derechos_de_peticion.html</t>
  </si>
  <si>
    <t xml:space="preserve">Realizado el seguimiento y verificación a la atención al ciudadano, y verificado el autocontrol implementado por la Oficina Jurídica y Asesor en el seguimiento de las mismas, nos permitimos hacer las siguientes recomendaciones:
1. Las áreas competentes para suministrar la información deben cumplir con los términos establecidos por el Asesor de Dirección para dar la respuesta a las peticiones o solicitar prorroga para entregar la respuesta al peticionario dentro de los términos de ley. 
2. La Oficina Jurídica debe cumplir totalmente con lo establecido en el Acuerdo 042 del 2002 del Archivo General de la Nación en relación con el archivo de las denuncias ambientales. 
3. El Jefe de la Oficina Jurídica debe elaborar e implementar una matriz de seguimiento y autocontrol de las denuncias ambientales recibidas, la cual debe estar codificada por el Sistema Integrado de Gestión. 
</t>
  </si>
  <si>
    <t xml:space="preserve">De acuerdo con las respuestas recibidas tanto por los colaboradores y funcionarios de la entidad a la Oficina de Control Interno se informa que a la fecha no se han presentado posibles actos de corrupción en la Entidad que hayan sido evidenciados, en la gestión desarrollada por éstos, durante el periodo reportado.
Se recomienda realizar actividades de interiorización y socialización para evitar la materialización de los posibles de actos de corrupción, y de los canales de denuncias de estos actos con que la entidad cuenta para el conocimiento de la ciudadanía y los funcionarios.
</t>
  </si>
  <si>
    <t>Se realizo el informe por la oficina de control interno donde se verifica que no se han presentados actos de corrupción. 
INFORME DE SEGUIMIENTO A POSIBLES ACTOS DE CORRUPCION
15 DE DICIEMBRE DE 2022
Seguimiento a los posibles actos de corrupción detectados en virtud de las Auditorías de Gestión e Informes de Seguimiento que realizó la Oficina de Control Interno con  corte al 15 de Diciembre de 2022.</t>
  </si>
  <si>
    <t>Seguimiento  3 OCI</t>
  </si>
  <si>
    <t xml:space="preserve">Se realizo la creación de un formato para la construcción e implementación del mapa de riesgo de corrupción cumpliendo con los requisitos de la nueva guía, así mismo se realizo la actualización del mapa de riesgo de corrupción producto de las reuniones con los lideres de los procesos y siguiendo loas recomendaciones de la auditoria interna basada en riesgo realizada por la Oficina de Control Interno. </t>
  </si>
  <si>
    <t xml:space="preserve">No se realizo la actualización  del mapa de riesgos de corrupción </t>
  </si>
  <si>
    <t xml:space="preserve">Se realizo la publicación en la pagina web el Plan Anticorrupción y Atención ciudadana y se realizaron ajustes presentados al Comité Institucional de Gestión y desempeño  </t>
  </si>
  <si>
    <t>En la vigencia 2022 se realizo la actualización de los mapas de riesgos por procesos según la nueva Guía de la DAFP, se incluyeron los  riesgos por procesos en cada mapa de riesgos, con la asesoría de Subdirección general Área de Planeación se realizará añapa de riesgos de corrupción por procesos, pero no se aprobó</t>
  </si>
  <si>
    <t>dentro del proceso de auditoria internas de la vigencia 2022 se ha realizado identificación de controles y actos de corrupción que se dan en los procesos, quedando en los informes de auditoria interna respectivamente</t>
  </si>
  <si>
    <t xml:space="preserve">• Divulgación de cuñas, boletines de prensa y entrevistas, por medio de generadores independientes. (La Verdad y Punto, Caliente y Picante, Maravilla Informa, La Tribuna del Cesar, Cacica Estéreo).
• Divulgación de noticias, campañas y entrevistas de Corpocesar, en canal local y programas de televisión (Hola Valledupar, Tele revista Hoy, RTA Noticias, CNC Noticias, Candela Viva)
• Divulgación en portales web más visitados de la región. (Tu Perfil, Quinto Poder, Primicia Digital, Interpol tico, News Caribe)
• Divulgación de cuñas, noticias y campañas de Corpocesar, en medios radiales, página web e impresos de otros municipios. (Buturama Estéreo)
• Preproducción, grabación y edición de productos audiovisuales para difusión en medios de comunicación y redes sociales de Corpocesar. (Jorge López)
• Diseño de piezas publicitarias. (Pedro Saavedra).
</t>
  </si>
  <si>
    <t xml:space="preserve">A través del proceso de atención a ciudadana se ha fortalecido los canales virtuales de comunicación en el cual se dispone e un solo correo institucional dispuesto para recibir la correspondencia externa, se hizo el bloqueo de los correos electrónicos no autorizados por el cual ingresaba comunicaciones externas, no se tenia la trazabilidad, esto ha permitido que en su gran mayoría los documentos cuentas con radicado por la ventanilla única de Corpocesar. También se ha implementado la herramienta VITAL para la atención de denuncias mejorando la atención virtual con nuestros usuarios. </t>
  </si>
  <si>
    <t>se encuentran en proceso de actualización</t>
  </si>
  <si>
    <t xml:space="preserve">La Subdirección General del Área de planeación realizo informe de satisfacción de usuario que llevaron tramites y a los entes territorios correspondiente  a la vigencia 2021. </t>
  </si>
  <si>
    <t xml:space="preserve">se realizo la identificación de datos abiertos para su publicación, los cuales son los dato mínimos de la resolución 1519 de 2020, en la cual se trata transparencia y acceso de la información datos abiertos y seguridad web. </t>
  </si>
  <si>
    <t xml:space="preserve">La corporación realizo los  ajustes de la pagina web, del link de transparencia y la verificación de cada uno de los ítems e información a publicar, y el reporte al aplicativo ITA de la procuraduría general de la nación. 
</t>
  </si>
  <si>
    <t>a través del Contrato No. 079 de 2022 suscrito entre la Procuraduría General de la Nación y JAHV MCGREGOR S.A.S., cuyo objeto es la “prestación de servicios especializados para la definición y desarrollo de la estrategia, operación y seguimiento de auditorías correspondientes a la revisión de resultados de la medición del índice de transparencia y acceso a la información ita-2022 de sujetos obligados”, nos permitimos informar que luego de revisado el autodiagnóstico y de haber adelantado la auditoría a su página web, los resultados definitivos son los siguientes:
Porcentaje de autodiagnóstico: 99%
Porcentaje de auditoría: 68%
Para efectos de lo anterior, se adjunta el respectivo reporte de auditoría generado por el aplicativo ITA. https://www.corpocesar.gov.co/Transparencia_y_acceso_a_la_informacion_publica.html</t>
  </si>
  <si>
    <t xml:space="preserve">La corporación realizo los  ajustes de la pagina web, del link de transparencia y la verificación de cada uno de los ítems e información a publicar, y el reporte al aplicativo ITA de la procuraduría general de la nación. </t>
  </si>
  <si>
    <t>se actualizaron los instrumento de Gestión a la Información de cuerdo a las sugerencias de la Resolución 1519 de 2020 de MIN TIC
Mediante  Resolución de adopción: Resolución 0292 13/10/2020  se aprobaron los instrumentos de gestión de la información.</t>
  </si>
  <si>
    <t>se actualizaron los instrumento de Gestión a la Información de cuerdo a las sugerencias de la Resolución 1519 de 2020 de MIN TIC</t>
  </si>
  <si>
    <t xml:space="preserve">Se encuentra en proceso de ajustes de la pagina web, del link de transparencia y la verificación de cada uno de los ítems e información a publicar, y el reporte al aplicativo ITA de la procuraduría general de la nación. </t>
  </si>
  <si>
    <t>Se encuentra la espera que la Procuraduría General de la nación disponga del aplicativo para realizar la medicion
a través del Contrato No. 079 de 2022 suscrito entre la Procuraduría General de la Nación y JAHV MCGREGOR S.A.S., cuyo objeto es la “prestación de servicios especializados para la definición y desarrollo de la estrategia, operación y seguimiento de auditorías correspondientes a la revisión de resultados de la medición del índice de transparencia y acceso a la información ita-2022 de sujetos obligados”, nos permitimos informar que luego de revisado el autodiagnóstico y de haber adelantado la auditoría a su página web, los resultados definitivos son los siguientes:
Porcentaje de autodiagnóstico: 99%
Porcentaje de auditoría: 68%
Para efectos de lo anterior, se adjunta el respectivo reporte de auditoría generado por el aplicativo ITA. https://www.corpocesar.gov.co/Transparencia_y_acceso_a_la_informacion_publica.html</t>
  </si>
  <si>
    <t>La encuesta de percepción ética para identificar nivel de aprobación de lo valores de integridad asociados al código de ética fue realizado, el informe de resultados se encuentra en elaboración para definir acciones.</t>
  </si>
  <si>
    <t>La encuesta de percepción ética para identificar nivel de aprobación de lo valores de integridad asociados al código de ética fue realizado, el informe de resultados se encuentra en elaboración para definir acciones y la realización del plan.</t>
  </si>
  <si>
    <t>Se envió a través de correo electrónico y WhatsApp haciendo la  solicitud de realización del curso de integridad y transparencia y de acceso a la información, de los cuales varios funcionaros culminaron con éxitos dicho curso.</t>
  </si>
  <si>
    <t xml:space="preserve">Se envió a través de correo electrónico y WhatsApp haciendo la  solicitud de cumplimiento de la ley 2013 de 2019 de fecha 26 y 4 de abril de 2022 reiteramos la actualización de a información correspondiente al periodo comprendido entre 1 al 31 de diciembre de 2021. 
Los servidores públicos a los cuales le aplica la ley realizaron entrega de conflictos de intereses de declaración de conflictos intereses. </t>
  </si>
  <si>
    <t>Se envió a través de correo electrónico y whasp haciendo la  solicitud de diligenciamiento de bienes y rentas de fecha 04 de mayo de 2022 informando la obligación del diligenciamiento de la declaración de bienes y rentas en el aplicativo SIGEP II por pico y cedula hasta el 31 de mayo de 2022.
de 2021. 
Los servidores públicos a los cuales le aplica la ley realizaron entrega de declaración de bienes y rentas.</t>
  </si>
  <si>
    <t>TOTAL COMPONENTE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</si>
</sst>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sz val="8"/>
      <name val="Calibri"/>
      <family val="2"/>
      <scheme val="minor"/>
    </font>
    <font>
      <sz val="11"/>
      <color rgb="FF000000"/>
      <name val="Calibri"/>
      <family val="2"/>
    </font>
    <font>
      <sz val="11"/>
      <color theme="1" tint="4.9989318521683403E-2"/>
      <name val="Calibri"/>
      <family val="2"/>
      <scheme val="minor"/>
    </font>
    <font>
      <b/>
      <sz val="10"/>
      <color theme="1"/>
      <name val="Calibri"/>
      <family val="2"/>
      <scheme val="minor"/>
    </font>
    <font>
      <u/>
      <sz val="11"/>
      <color theme="10"/>
      <name val="Calibri"/>
      <family val="2"/>
      <scheme val="minor"/>
    </font>
    <font>
      <sz val="10"/>
      <name val="Calibri"/>
      <family val="2"/>
      <scheme val="minor"/>
    </font>
    <font>
      <u/>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s>
  <borders count="23">
    <border>
      <left/>
      <right/>
      <top/>
      <bottom/>
      <diagonal/>
    </border>
    <border>
      <left/>
      <right/>
      <top style="medium">
        <color rgb="FF7F7F7F"/>
      </top>
      <bottom style="medium">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rgb="FF7F7F7F"/>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0"/>
      </left>
      <right style="thin">
        <color theme="0"/>
      </right>
      <top style="thin">
        <color theme="0"/>
      </top>
      <bottom style="medium">
        <color theme="1"/>
      </bottom>
      <diagonal/>
    </border>
    <border>
      <left style="thin">
        <color theme="0"/>
      </left>
      <right/>
      <top style="medium">
        <color theme="1"/>
      </top>
      <bottom style="medium">
        <color theme="1"/>
      </bottom>
      <diagonal/>
    </border>
    <border>
      <left/>
      <right/>
      <top style="medium">
        <color theme="1"/>
      </top>
      <bottom style="medium">
        <color theme="1"/>
      </bottom>
      <diagonal/>
    </border>
    <border>
      <left/>
      <right style="thin">
        <color theme="0"/>
      </right>
      <top style="medium">
        <color theme="1"/>
      </top>
      <bottom style="medium">
        <color theme="1"/>
      </bottom>
      <diagonal/>
    </border>
    <border>
      <left style="thin">
        <color theme="0"/>
      </left>
      <right style="thin">
        <color theme="0"/>
      </right>
      <top style="medium">
        <color theme="1"/>
      </top>
      <bottom style="medium">
        <color theme="1"/>
      </bottom>
      <diagonal/>
    </border>
    <border>
      <left style="medium">
        <color theme="0"/>
      </left>
      <right/>
      <top style="medium">
        <color theme="1"/>
      </top>
      <bottom/>
      <diagonal/>
    </border>
    <border>
      <left/>
      <right/>
      <top style="medium">
        <color theme="1"/>
      </top>
      <bottom/>
      <diagonal/>
    </border>
    <border>
      <left/>
      <right style="thin">
        <color theme="0"/>
      </right>
      <top style="medium">
        <color theme="1"/>
      </top>
      <bottom/>
      <diagonal/>
    </border>
    <border>
      <left/>
      <right style="thin">
        <color theme="0"/>
      </right>
      <top/>
      <bottom/>
      <diagonal/>
    </border>
    <border>
      <left/>
      <right style="medium">
        <color theme="0"/>
      </right>
      <top/>
      <bottom/>
      <diagonal/>
    </border>
  </borders>
  <cellStyleXfs count="3">
    <xf numFmtId="0" fontId="0" fillId="0" borderId="0"/>
    <xf numFmtId="0" fontId="5" fillId="0" borderId="0"/>
    <xf numFmtId="0" fontId="8" fillId="0" borderId="0" applyNumberFormat="0" applyFill="0" applyBorder="0" applyAlignment="0" applyProtection="0"/>
  </cellStyleXfs>
  <cellXfs count="110">
    <xf numFmtId="0" fontId="0" fillId="0" borderId="0" xfId="0"/>
    <xf numFmtId="0" fontId="2" fillId="2" borderId="0" xfId="0" applyFont="1" applyFill="1"/>
    <xf numFmtId="0" fontId="3" fillId="2" borderId="0" xfId="0" applyFont="1" applyFill="1" applyBorder="1" applyAlignment="1">
      <alignment horizontal="center" vertical="center" wrapText="1"/>
    </xf>
    <xf numFmtId="0" fontId="3" fillId="2" borderId="0" xfId="0" applyFont="1" applyFill="1" applyBorder="1" applyAlignment="1">
      <alignment horizontal="left" vertical="center" wrapText="1"/>
    </xf>
    <xf numFmtId="14" fontId="3" fillId="2" borderId="2" xfId="0" applyNumberFormat="1" applyFont="1" applyFill="1" applyBorder="1" applyAlignment="1">
      <alignment horizontal="left" vertical="center" wrapText="1"/>
    </xf>
    <xf numFmtId="0" fontId="2" fillId="2" borderId="0" xfId="0" applyFont="1" applyFill="1" applyAlignment="1">
      <alignment horizontal="center"/>
    </xf>
    <xf numFmtId="0" fontId="2" fillId="2" borderId="0" xfId="0" applyFont="1" applyFill="1" applyAlignment="1">
      <alignment horizontal="left"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3" fillId="2" borderId="2" xfId="0" applyFont="1" applyFill="1" applyBorder="1" applyAlignment="1">
      <alignment vertical="center" wrapText="1"/>
    </xf>
    <xf numFmtId="0" fontId="3" fillId="2" borderId="2" xfId="0" applyFont="1" applyFill="1" applyBorder="1" applyAlignment="1">
      <alignment vertical="center"/>
    </xf>
    <xf numFmtId="14" fontId="3" fillId="2" borderId="2"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xf>
    <xf numFmtId="0" fontId="1" fillId="3" borderId="7" xfId="0" applyFont="1" applyFill="1" applyBorder="1" applyAlignment="1">
      <alignment horizontal="center" vertical="center"/>
    </xf>
    <xf numFmtId="0" fontId="2" fillId="2" borderId="2" xfId="0" applyFont="1" applyFill="1" applyBorder="1" applyAlignment="1">
      <alignment vertical="center" wrapText="1"/>
    </xf>
    <xf numFmtId="14" fontId="6" fillId="2" borderId="2" xfId="0" applyNumberFormat="1" applyFont="1" applyFill="1" applyBorder="1" applyAlignment="1">
      <alignment horizontal="center" vertical="center" wrapText="1"/>
    </xf>
    <xf numFmtId="14" fontId="6"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horizontal="center" vertical="center" wrapText="1"/>
    </xf>
    <xf numFmtId="14" fontId="3" fillId="2" borderId="7" xfId="0" applyNumberFormat="1" applyFont="1" applyFill="1" applyBorder="1" applyAlignment="1">
      <alignment horizontal="center" vertical="center" wrapText="1"/>
    </xf>
    <xf numFmtId="0" fontId="0" fillId="0" borderId="2" xfId="0" applyBorder="1" applyAlignment="1">
      <alignment vertical="center"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9" xfId="0" applyFont="1" applyFill="1" applyBorder="1" applyAlignment="1">
      <alignment vertical="center" wrapText="1"/>
    </xf>
    <xf numFmtId="14" fontId="3" fillId="0" borderId="2" xfId="0" applyNumberFormat="1" applyFont="1" applyFill="1" applyBorder="1" applyAlignment="1">
      <alignment horizontal="center" vertical="center"/>
    </xf>
    <xf numFmtId="14" fontId="6" fillId="0" borderId="2" xfId="0" applyNumberFormat="1" applyFont="1" applyFill="1" applyBorder="1" applyAlignment="1">
      <alignment vertical="center" wrapText="1"/>
    </xf>
    <xf numFmtId="0" fontId="3" fillId="0" borderId="1" xfId="0" applyFont="1" applyFill="1" applyBorder="1" applyAlignment="1">
      <alignment vertical="center" wrapText="1"/>
    </xf>
    <xf numFmtId="0" fontId="2" fillId="0" borderId="0" xfId="0" applyFont="1"/>
    <xf numFmtId="0" fontId="2" fillId="0" borderId="0" xfId="0" applyFont="1" applyAlignment="1">
      <alignment horizontal="center" vertical="center"/>
    </xf>
    <xf numFmtId="0" fontId="2" fillId="0" borderId="0" xfId="0" applyFont="1" applyFill="1"/>
    <xf numFmtId="0" fontId="7" fillId="0" borderId="13" xfId="0" applyFont="1" applyBorder="1" applyAlignment="1"/>
    <xf numFmtId="0" fontId="7" fillId="0" borderId="13" xfId="0" applyFont="1" applyBorder="1" applyAlignment="1">
      <alignment vertical="center"/>
    </xf>
    <xf numFmtId="0" fontId="7" fillId="0" borderId="13" xfId="0" applyFont="1" applyBorder="1"/>
    <xf numFmtId="0" fontId="7" fillId="0" borderId="13" xfId="0" applyFont="1" applyBorder="1" applyAlignment="1">
      <alignment wrapText="1"/>
    </xf>
    <xf numFmtId="0" fontId="7" fillId="0" borderId="17" xfId="0" applyFont="1" applyBorder="1" applyAlignment="1"/>
    <xf numFmtId="0" fontId="7" fillId="0" borderId="17" xfId="0" applyFont="1" applyBorder="1" applyAlignment="1">
      <alignment vertical="center"/>
    </xf>
    <xf numFmtId="0" fontId="7" fillId="0" borderId="17" xfId="0" applyFont="1" applyBorder="1"/>
    <xf numFmtId="0" fontId="7" fillId="0" borderId="17" xfId="0" applyFont="1" applyBorder="1" applyAlignment="1">
      <alignment wrapText="1"/>
    </xf>
    <xf numFmtId="0" fontId="3" fillId="2" borderId="2" xfId="0" applyFont="1" applyFill="1" applyBorder="1" applyAlignment="1">
      <alignment vertical="center" wrapText="1"/>
    </xf>
    <xf numFmtId="9" fontId="3"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2" fillId="0" borderId="0" xfId="0" applyFont="1" applyAlignment="1">
      <alignment horizontal="center" vertical="center" wrapText="1"/>
    </xf>
    <xf numFmtId="0" fontId="2" fillId="2" borderId="0" xfId="0" applyFont="1" applyFill="1" applyAlignment="1">
      <alignment wrapText="1"/>
    </xf>
    <xf numFmtId="0" fontId="8" fillId="2" borderId="2" xfId="2" applyFill="1" applyBorder="1" applyAlignment="1">
      <alignment vertical="center" wrapText="1"/>
    </xf>
    <xf numFmtId="9" fontId="2" fillId="2" borderId="2" xfId="0" applyNumberFormat="1" applyFont="1" applyFill="1" applyBorder="1" applyAlignment="1">
      <alignment horizontal="center" vertical="center"/>
    </xf>
    <xf numFmtId="0" fontId="3" fillId="2" borderId="2" xfId="0" applyFont="1" applyFill="1" applyBorder="1" applyAlignment="1">
      <alignment vertical="center" wrapText="1"/>
    </xf>
    <xf numFmtId="9" fontId="2" fillId="2" borderId="2" xfId="0" applyNumberFormat="1" applyFont="1" applyFill="1" applyBorder="1" applyAlignment="1">
      <alignment horizontal="center" vertical="center" wrapText="1"/>
    </xf>
    <xf numFmtId="0" fontId="2" fillId="2" borderId="2" xfId="0" applyFont="1" applyFill="1" applyBorder="1" applyAlignment="1">
      <alignment vertical="center"/>
    </xf>
    <xf numFmtId="0" fontId="3" fillId="2" borderId="2"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0" xfId="0" applyFont="1" applyFill="1" applyAlignment="1">
      <alignment horizontal="center" vertical="center"/>
    </xf>
    <xf numFmtId="0" fontId="7" fillId="2" borderId="0" xfId="0" applyFont="1" applyFill="1"/>
    <xf numFmtId="14" fontId="9" fillId="2" borderId="2" xfId="0" applyNumberFormat="1" applyFont="1" applyFill="1" applyBorder="1" applyAlignment="1">
      <alignment horizontal="left" vertical="center" wrapText="1"/>
    </xf>
    <xf numFmtId="0" fontId="9" fillId="2" borderId="2" xfId="0" applyFont="1" applyFill="1" applyBorder="1" applyAlignment="1">
      <alignment vertical="center" wrapText="1"/>
    </xf>
    <xf numFmtId="0" fontId="9" fillId="2" borderId="2" xfId="0" applyFont="1" applyFill="1" applyBorder="1" applyAlignment="1">
      <alignment vertical="center"/>
    </xf>
    <xf numFmtId="9" fontId="9" fillId="2" borderId="2" xfId="0" applyNumberFormat="1" applyFont="1" applyFill="1" applyBorder="1" applyAlignment="1">
      <alignment horizontal="center" vertical="center" wrapText="1"/>
    </xf>
    <xf numFmtId="0" fontId="3" fillId="2" borderId="2" xfId="0" applyFont="1" applyFill="1" applyBorder="1" applyAlignment="1">
      <alignment vertical="center" wrapText="1"/>
    </xf>
    <xf numFmtId="0" fontId="9" fillId="0" borderId="7" xfId="0" applyFont="1" applyFill="1" applyBorder="1" applyAlignment="1">
      <alignment vertical="center" wrapText="1"/>
    </xf>
    <xf numFmtId="14" fontId="9" fillId="0" borderId="2" xfId="0" applyNumberFormat="1" applyFont="1" applyFill="1" applyBorder="1" applyAlignment="1">
      <alignment horizontal="left" vertical="center" wrapText="1"/>
    </xf>
    <xf numFmtId="0" fontId="7" fillId="2" borderId="0" xfId="0" applyFont="1" applyFill="1" applyAlignment="1">
      <alignment horizontal="left"/>
    </xf>
    <xf numFmtId="0" fontId="3" fillId="2" borderId="2" xfId="0" applyFont="1" applyFill="1" applyBorder="1" applyAlignment="1">
      <alignment vertical="center" wrapText="1"/>
    </xf>
    <xf numFmtId="0" fontId="1" fillId="3" borderId="2" xfId="0" applyFont="1" applyFill="1" applyBorder="1" applyAlignment="1">
      <alignment horizontal="center" vertical="center"/>
    </xf>
    <xf numFmtId="0" fontId="1" fillId="3"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11" xfId="0" applyFont="1" applyFill="1" applyBorder="1" applyAlignment="1">
      <alignment horizontal="center" vertical="center"/>
    </xf>
    <xf numFmtId="0" fontId="1" fillId="3" borderId="12" xfId="0" applyFont="1" applyFill="1" applyBorder="1" applyAlignment="1">
      <alignment horizontal="center" vertical="center"/>
    </xf>
    <xf numFmtId="0" fontId="7" fillId="0" borderId="14" xfId="0" applyFont="1" applyBorder="1" applyAlignment="1">
      <alignment horizontal="left"/>
    </xf>
    <xf numFmtId="0" fontId="7" fillId="0" borderId="15" xfId="0" applyFont="1" applyBorder="1" applyAlignment="1">
      <alignment horizontal="left"/>
    </xf>
    <xf numFmtId="0" fontId="7" fillId="0" borderId="16" xfId="0" applyFont="1" applyBorder="1" applyAlignment="1">
      <alignment horizontal="left"/>
    </xf>
    <xf numFmtId="0" fontId="2" fillId="0" borderId="18"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7" fillId="4" borderId="0" xfId="0" applyFont="1" applyFill="1" applyBorder="1" applyAlignment="1">
      <alignment horizontal="center" vertical="center"/>
    </xf>
    <xf numFmtId="0" fontId="7" fillId="0" borderId="0" xfId="0" applyFont="1" applyBorder="1" applyAlignment="1">
      <alignment horizontal="left"/>
    </xf>
    <xf numFmtId="0" fontId="7" fillId="0" borderId="21" xfId="0" applyFont="1" applyBorder="1" applyAlignment="1">
      <alignment horizontal="left"/>
    </xf>
    <xf numFmtId="0" fontId="7" fillId="0" borderId="0" xfId="0" applyFont="1" applyBorder="1" applyAlignment="1">
      <alignment horizontal="left" wrapText="1"/>
    </xf>
    <xf numFmtId="0" fontId="7" fillId="0" borderId="21" xfId="0" applyFont="1" applyBorder="1" applyAlignment="1">
      <alignment horizontal="left" wrapText="1"/>
    </xf>
    <xf numFmtId="0" fontId="7" fillId="0" borderId="0" xfId="0" applyFont="1" applyBorder="1" applyAlignment="1">
      <alignment horizontal="left" vertical="center"/>
    </xf>
    <xf numFmtId="0" fontId="7" fillId="0" borderId="22" xfId="0" applyFont="1" applyBorder="1" applyAlignment="1">
      <alignment horizontal="left" vertical="center"/>
    </xf>
    <xf numFmtId="0" fontId="1" fillId="3" borderId="5" xfId="0" applyFont="1" applyFill="1" applyBorder="1" applyAlignment="1">
      <alignment horizontal="center" vertical="center" wrapText="1"/>
    </xf>
    <xf numFmtId="0" fontId="9" fillId="0" borderId="2" xfId="0" applyFont="1" applyFill="1" applyBorder="1" applyAlignment="1">
      <alignment vertical="center" wrapText="1"/>
    </xf>
    <xf numFmtId="0" fontId="1" fillId="3" borderId="2" xfId="0" applyFont="1" applyFill="1" applyBorder="1" applyAlignment="1">
      <alignment horizontal="center" vertical="center" wrapText="1"/>
    </xf>
    <xf numFmtId="14" fontId="9" fillId="2" borderId="2" xfId="0" applyNumberFormat="1" applyFont="1" applyFill="1" applyBorder="1" applyAlignment="1">
      <alignment horizontal="center" vertical="center" wrapText="1"/>
    </xf>
    <xf numFmtId="9" fontId="9" fillId="2" borderId="2" xfId="0" applyNumberFormat="1" applyFont="1" applyFill="1" applyBorder="1" applyAlignment="1">
      <alignment horizontal="center" vertical="center"/>
    </xf>
    <xf numFmtId="0" fontId="10" fillId="2" borderId="2" xfId="2" applyFont="1" applyFill="1" applyBorder="1" applyAlignment="1">
      <alignment vertical="center" wrapText="1"/>
    </xf>
    <xf numFmtId="0" fontId="7" fillId="2" borderId="2" xfId="0" applyFont="1" applyFill="1" applyBorder="1" applyAlignment="1">
      <alignment vertical="center"/>
    </xf>
    <xf numFmtId="9" fontId="7" fillId="2" borderId="2" xfId="0" applyNumberFormat="1" applyFont="1" applyFill="1" applyBorder="1" applyAlignment="1">
      <alignment horizontal="center" vertical="center"/>
    </xf>
    <xf numFmtId="0" fontId="7" fillId="2" borderId="7" xfId="0" applyFont="1" applyFill="1" applyBorder="1" applyAlignment="1">
      <alignment vertical="center"/>
    </xf>
    <xf numFmtId="9" fontId="7" fillId="2" borderId="7" xfId="0" applyNumberFormat="1" applyFont="1" applyFill="1" applyBorder="1" applyAlignment="1">
      <alignment horizontal="center" vertical="center"/>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638175</xdr:colOff>
          <xdr:row>43</xdr:row>
          <xdr:rowOff>66675</xdr:rowOff>
        </xdr:to>
        <xdr:sp macro="" textlink="">
          <xdr:nvSpPr>
            <xdr:cNvPr id="2049" name="Object 1" hidden="1">
              <a:extLst>
                <a:ext uri="{63B3BB69-23CF-44E3-9099-C40C66FF867C}">
                  <a14:compatExt spid="_x0000_s204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rpocesar.gov.co/Transparencia_y_acceso_a_la_informacion_publica.html" TargetMode="External"/><Relationship Id="rId13" Type="http://schemas.openxmlformats.org/officeDocument/2006/relationships/printerSettings" Target="../printerSettings/printerSettings1.bin"/><Relationship Id="rId3" Type="http://schemas.openxmlformats.org/officeDocument/2006/relationships/hyperlink" Target="https://www.corpocesar.gov.co/plan-anticorrupcion-2022.html" TargetMode="External"/><Relationship Id="rId7" Type="http://schemas.openxmlformats.org/officeDocument/2006/relationships/hyperlink" Target="https://corpocesar.gov.co/tramites.html" TargetMode="External"/><Relationship Id="rId12" Type="http://schemas.openxmlformats.org/officeDocument/2006/relationships/hyperlink" Target="https://www.corpocesar.gov.co/files/1.%20Informe%20de%20Gesti%C3%B3n%20del%20PAI%202022%20I%20SEMESTRE.pdf" TargetMode="External"/><Relationship Id="rId2" Type="http://schemas.openxmlformats.org/officeDocument/2006/relationships/hyperlink" Target="https://www.corpocesar.gov.co/files/Plan%20Institucional%20de%20capacitacion%202021.pdf" TargetMode="External"/><Relationship Id="rId1" Type="http://schemas.openxmlformats.org/officeDocument/2006/relationships/hyperlink" Target="https://www.corpocesar.gov.co/plan-anticorrupcion-2022.html" TargetMode="External"/><Relationship Id="rId6" Type="http://schemas.openxmlformats.org/officeDocument/2006/relationships/hyperlink" Target="https://corpocesar.gov.co/registro_de_activos_informacion.html" TargetMode="External"/><Relationship Id="rId11" Type="http://schemas.openxmlformats.org/officeDocument/2006/relationships/hyperlink" Target="https://www.corpocesar.gov.co/files/1.%20Informe%20de%20Gesti%C3%B3n%20del%20PAI%202022%20I%20SEMESTRE.pdf" TargetMode="External"/><Relationship Id="rId5" Type="http://schemas.openxmlformats.org/officeDocument/2006/relationships/hyperlink" Target="https://corpocesar.gov.co/registro_de_activos_informacion.html" TargetMode="External"/><Relationship Id="rId10" Type="http://schemas.openxmlformats.org/officeDocument/2006/relationships/hyperlink" Target="https://corpocesar.gov.co/tramites.html" TargetMode="External"/><Relationship Id="rId4" Type="http://schemas.openxmlformats.org/officeDocument/2006/relationships/hyperlink" Target="https://www.corpocesar.gov.co/Transparencia_y_acceso_a_la_informacion_publica.html" TargetMode="External"/><Relationship Id="rId9" Type="http://schemas.openxmlformats.org/officeDocument/2006/relationships/hyperlink" Target="https://www.corpocesar.gov.co/Transparencia_y_acceso_a_la_informacion_publica.html"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package" Target="../embeddings/Documento_de_Microsoft_Word1.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1"/>
  <sheetViews>
    <sheetView tabSelected="1" topLeftCell="D75" zoomScale="70" zoomScaleNormal="70" workbookViewId="0">
      <selection activeCell="H78" sqref="H78:I78"/>
    </sheetView>
  </sheetViews>
  <sheetFormatPr baseColWidth="10" defaultColWidth="18.7109375" defaultRowHeight="12.75" x14ac:dyDescent="0.2"/>
  <cols>
    <col min="1" max="1" width="28.5703125" style="1" customWidth="1"/>
    <col min="2" max="2" width="6.140625" style="1" customWidth="1"/>
    <col min="3" max="3" width="51.7109375" style="1" customWidth="1"/>
    <col min="4" max="4" width="34.28515625" style="1" customWidth="1"/>
    <col min="5" max="5" width="16.5703125" style="1" customWidth="1"/>
    <col min="6" max="6" width="12.85546875" style="5" customWidth="1"/>
    <col min="7" max="7" width="14.7109375" style="6" customWidth="1"/>
    <col min="8" max="8" width="72.140625" style="1" customWidth="1"/>
    <col min="9" max="9" width="16.5703125" style="63" customWidth="1"/>
    <col min="10" max="10" width="81.42578125" style="55" customWidth="1"/>
    <col min="11" max="16384" width="18.7109375" style="1"/>
  </cols>
  <sheetData>
    <row r="1" spans="1:10" s="40" customFormat="1" ht="24.75" customHeight="1" x14ac:dyDescent="0.2">
      <c r="A1" s="93" t="s">
        <v>171</v>
      </c>
      <c r="B1" s="93"/>
      <c r="C1" s="93"/>
      <c r="D1" s="93"/>
      <c r="E1" s="93"/>
      <c r="F1" s="93"/>
      <c r="G1" s="93"/>
      <c r="H1" s="93"/>
      <c r="I1" s="93"/>
      <c r="J1" s="93"/>
    </row>
    <row r="2" spans="1:10" s="40" customFormat="1" ht="15.75" customHeight="1" thickBot="1" x14ac:dyDescent="0.25">
      <c r="A2" s="94" t="s">
        <v>165</v>
      </c>
      <c r="B2" s="95"/>
      <c r="C2" s="43" t="s">
        <v>166</v>
      </c>
      <c r="D2" s="44"/>
      <c r="E2" s="45"/>
      <c r="F2" s="46"/>
      <c r="G2" s="41"/>
      <c r="H2" s="42"/>
      <c r="I2" s="54"/>
      <c r="J2" s="54"/>
    </row>
    <row r="3" spans="1:10" s="40" customFormat="1" ht="20.25" customHeight="1" thickBot="1" x14ac:dyDescent="0.25">
      <c r="A3" s="94" t="s">
        <v>167</v>
      </c>
      <c r="B3" s="95"/>
      <c r="C3" s="87">
        <v>2022</v>
      </c>
      <c r="D3" s="88"/>
      <c r="E3" s="88"/>
      <c r="F3" s="89"/>
      <c r="G3" s="41"/>
      <c r="H3" s="42"/>
      <c r="I3" s="54"/>
      <c r="J3" s="54"/>
    </row>
    <row r="4" spans="1:10" s="40" customFormat="1" ht="23.25" customHeight="1" thickBot="1" x14ac:dyDescent="0.25">
      <c r="A4" s="96" t="s">
        <v>168</v>
      </c>
      <c r="B4" s="97"/>
      <c r="C4" s="47" t="s">
        <v>252</v>
      </c>
      <c r="D4" s="48"/>
      <c r="E4" s="49"/>
      <c r="F4" s="50"/>
      <c r="G4" s="41"/>
      <c r="H4" s="42"/>
      <c r="I4" s="54"/>
      <c r="J4" s="54"/>
    </row>
    <row r="5" spans="1:10" s="40" customFormat="1" ht="30.75" customHeight="1" x14ac:dyDescent="0.2">
      <c r="A5" s="98" t="s">
        <v>169</v>
      </c>
      <c r="B5" s="99"/>
      <c r="C5" s="90" t="s">
        <v>170</v>
      </c>
      <c r="D5" s="91"/>
      <c r="E5" s="91"/>
      <c r="F5" s="92"/>
      <c r="G5" s="41"/>
      <c r="H5" s="42"/>
      <c r="I5" s="54"/>
      <c r="J5" s="54"/>
    </row>
    <row r="6" spans="1:10" s="40" customFormat="1" ht="24.75" customHeight="1" x14ac:dyDescent="0.2">
      <c r="A6" s="93" t="s">
        <v>273</v>
      </c>
      <c r="B6" s="93"/>
      <c r="C6" s="93"/>
      <c r="D6" s="93"/>
      <c r="E6" s="93"/>
      <c r="F6" s="93"/>
      <c r="G6" s="93"/>
      <c r="H6" s="93"/>
      <c r="I6" s="93"/>
      <c r="J6" s="93"/>
    </row>
    <row r="7" spans="1:10" x14ac:dyDescent="0.2">
      <c r="A7" s="2"/>
      <c r="B7" s="2"/>
      <c r="C7" s="2"/>
      <c r="D7" s="2"/>
      <c r="E7" s="2"/>
      <c r="F7" s="2"/>
      <c r="G7" s="3"/>
    </row>
    <row r="8" spans="1:10" ht="21.75" customHeight="1" x14ac:dyDescent="0.2">
      <c r="A8" s="74" t="s">
        <v>2</v>
      </c>
      <c r="B8" s="74"/>
      <c r="C8" s="74"/>
      <c r="D8" s="74"/>
      <c r="E8" s="74"/>
      <c r="F8" s="74"/>
      <c r="G8" s="74"/>
      <c r="H8" s="74"/>
      <c r="I8" s="74"/>
      <c r="J8" s="74"/>
    </row>
    <row r="9" spans="1:10" ht="37.5" customHeight="1" x14ac:dyDescent="0.2">
      <c r="A9" s="9" t="s">
        <v>3</v>
      </c>
      <c r="B9" s="100" t="s">
        <v>4</v>
      </c>
      <c r="C9" s="100"/>
      <c r="D9" s="7" t="s">
        <v>5</v>
      </c>
      <c r="E9" s="7" t="s">
        <v>6</v>
      </c>
      <c r="F9" s="8" t="s">
        <v>140</v>
      </c>
      <c r="G9" s="9" t="s">
        <v>66</v>
      </c>
      <c r="H9" s="32" t="s">
        <v>163</v>
      </c>
      <c r="I9" s="32" t="s">
        <v>164</v>
      </c>
      <c r="J9" s="32" t="s">
        <v>172</v>
      </c>
    </row>
    <row r="10" spans="1:10" ht="273.75" customHeight="1" x14ac:dyDescent="0.2">
      <c r="A10" s="25" t="s">
        <v>7</v>
      </c>
      <c r="B10" s="27" t="s">
        <v>8</v>
      </c>
      <c r="C10" s="25" t="s">
        <v>139</v>
      </c>
      <c r="D10" s="25" t="s">
        <v>17</v>
      </c>
      <c r="E10" s="25" t="s">
        <v>138</v>
      </c>
      <c r="F10" s="17" t="s">
        <v>161</v>
      </c>
      <c r="G10" s="30" t="s">
        <v>162</v>
      </c>
      <c r="H10" s="70" t="s">
        <v>254</v>
      </c>
      <c r="I10" s="52">
        <v>1</v>
      </c>
      <c r="J10" s="70" t="s">
        <v>253</v>
      </c>
    </row>
    <row r="11" spans="1:10" ht="98.25" customHeight="1" x14ac:dyDescent="0.2">
      <c r="A11" s="28" t="s">
        <v>10</v>
      </c>
      <c r="B11" s="29" t="s">
        <v>26</v>
      </c>
      <c r="C11" s="28" t="s">
        <v>202</v>
      </c>
      <c r="D11" s="28" t="s">
        <v>186</v>
      </c>
      <c r="E11" s="28" t="s">
        <v>176</v>
      </c>
      <c r="F11" s="17">
        <v>44592</v>
      </c>
      <c r="G11" s="17">
        <v>44713</v>
      </c>
      <c r="H11" s="65" t="s">
        <v>274</v>
      </c>
      <c r="I11" s="52">
        <v>0.5</v>
      </c>
      <c r="J11" s="4" t="s">
        <v>275</v>
      </c>
    </row>
    <row r="12" spans="1:10" ht="60" customHeight="1" x14ac:dyDescent="0.2">
      <c r="A12" s="73" t="s">
        <v>12</v>
      </c>
      <c r="B12" s="16" t="s">
        <v>13</v>
      </c>
      <c r="C12" s="61" t="s">
        <v>93</v>
      </c>
      <c r="D12" s="18" t="s">
        <v>94</v>
      </c>
      <c r="E12" s="18" t="s">
        <v>92</v>
      </c>
      <c r="F12" s="17">
        <v>44562</v>
      </c>
      <c r="G12" s="17">
        <v>44586</v>
      </c>
      <c r="H12" s="4" t="s">
        <v>276</v>
      </c>
      <c r="I12" s="52">
        <v>1</v>
      </c>
      <c r="J12" s="4" t="s">
        <v>204</v>
      </c>
    </row>
    <row r="13" spans="1:10" ht="84" customHeight="1" x14ac:dyDescent="0.2">
      <c r="A13" s="73"/>
      <c r="B13" s="16" t="s">
        <v>14</v>
      </c>
      <c r="C13" s="13" t="s">
        <v>255</v>
      </c>
      <c r="D13" s="13" t="s">
        <v>145</v>
      </c>
      <c r="E13" s="13" t="s">
        <v>92</v>
      </c>
      <c r="F13" s="17">
        <v>44562</v>
      </c>
      <c r="G13" s="17">
        <v>44589</v>
      </c>
      <c r="H13" s="4" t="s">
        <v>205</v>
      </c>
      <c r="I13" s="52">
        <v>1</v>
      </c>
      <c r="J13" s="4" t="s">
        <v>206</v>
      </c>
    </row>
    <row r="14" spans="1:10" ht="104.25" customHeight="1" x14ac:dyDescent="0.2">
      <c r="A14" s="77" t="s">
        <v>15</v>
      </c>
      <c r="B14" s="16" t="s">
        <v>16</v>
      </c>
      <c r="C14" s="18" t="s">
        <v>207</v>
      </c>
      <c r="D14" s="13" t="s">
        <v>208</v>
      </c>
      <c r="E14" s="13" t="s">
        <v>142</v>
      </c>
      <c r="F14" s="17" t="s">
        <v>161</v>
      </c>
      <c r="G14" s="30" t="s">
        <v>162</v>
      </c>
      <c r="H14" s="71" t="s">
        <v>203</v>
      </c>
      <c r="I14" s="52">
        <v>0.5</v>
      </c>
      <c r="J14" s="4" t="s">
        <v>277</v>
      </c>
    </row>
    <row r="15" spans="1:10" ht="99.75" customHeight="1" x14ac:dyDescent="0.2">
      <c r="A15" s="79"/>
      <c r="B15" s="16" t="s">
        <v>42</v>
      </c>
      <c r="C15" s="13" t="s">
        <v>67</v>
      </c>
      <c r="D15" s="13" t="s">
        <v>68</v>
      </c>
      <c r="E15" s="13" t="s">
        <v>142</v>
      </c>
      <c r="F15" s="17" t="s">
        <v>161</v>
      </c>
      <c r="G15" s="30" t="s">
        <v>162</v>
      </c>
      <c r="H15" s="65" t="s">
        <v>242</v>
      </c>
      <c r="I15" s="68">
        <v>1</v>
      </c>
      <c r="J15" s="65" t="s">
        <v>278</v>
      </c>
    </row>
    <row r="16" spans="1:10" ht="218.25" customHeight="1" x14ac:dyDescent="0.2">
      <c r="A16" s="76" t="s">
        <v>19</v>
      </c>
      <c r="B16" s="16" t="s">
        <v>20</v>
      </c>
      <c r="C16" s="13" t="s">
        <v>143</v>
      </c>
      <c r="D16" s="69" t="s">
        <v>209</v>
      </c>
      <c r="E16" s="13" t="s">
        <v>18</v>
      </c>
      <c r="F16" s="17" t="s">
        <v>161</v>
      </c>
      <c r="G16" s="30" t="s">
        <v>162</v>
      </c>
      <c r="H16" s="70" t="s">
        <v>254</v>
      </c>
      <c r="I16" s="52">
        <v>1</v>
      </c>
      <c r="J16" s="70" t="s">
        <v>253</v>
      </c>
    </row>
    <row r="17" spans="1:10" ht="197.25" customHeight="1" x14ac:dyDescent="0.2">
      <c r="A17" s="76"/>
      <c r="B17" s="16" t="s">
        <v>50</v>
      </c>
      <c r="C17" s="13" t="s">
        <v>69</v>
      </c>
      <c r="D17" s="13" t="s">
        <v>144</v>
      </c>
      <c r="E17" s="13" t="s">
        <v>18</v>
      </c>
      <c r="F17" s="17" t="s">
        <v>161</v>
      </c>
      <c r="G17" s="17" t="s">
        <v>162</v>
      </c>
      <c r="H17" s="101" t="s">
        <v>253</v>
      </c>
      <c r="I17" s="52">
        <v>1</v>
      </c>
      <c r="J17" s="101" t="s">
        <v>256</v>
      </c>
    </row>
    <row r="18" spans="1:10" ht="58.5" customHeight="1" x14ac:dyDescent="0.2">
      <c r="H18" s="108" t="s">
        <v>296</v>
      </c>
      <c r="I18" s="109">
        <f>AVERAGE(I10:I17)</f>
        <v>0.875</v>
      </c>
    </row>
    <row r="19" spans="1:10" ht="69" customHeight="1" x14ac:dyDescent="0.2">
      <c r="A19" s="74" t="s">
        <v>21</v>
      </c>
      <c r="B19" s="74"/>
      <c r="C19" s="74"/>
      <c r="D19" s="74"/>
      <c r="E19" s="74"/>
      <c r="F19" s="74"/>
      <c r="G19" s="74"/>
      <c r="H19" s="74"/>
      <c r="I19" s="74"/>
      <c r="J19" s="74"/>
    </row>
    <row r="20" spans="1:10" ht="57.75" customHeight="1" x14ac:dyDescent="0.2">
      <c r="A20" s="32" t="s">
        <v>22</v>
      </c>
      <c r="B20" s="74" t="s">
        <v>23</v>
      </c>
      <c r="C20" s="74"/>
      <c r="D20" s="33" t="s">
        <v>5</v>
      </c>
      <c r="E20" s="33" t="s">
        <v>0</v>
      </c>
      <c r="F20" s="32" t="s">
        <v>65</v>
      </c>
      <c r="G20" s="32" t="s">
        <v>66</v>
      </c>
      <c r="H20" s="32" t="s">
        <v>163</v>
      </c>
      <c r="I20" s="32" t="s">
        <v>164</v>
      </c>
      <c r="J20" s="32" t="s">
        <v>172</v>
      </c>
    </row>
    <row r="21" spans="1:10" ht="219" customHeight="1" x14ac:dyDescent="0.2">
      <c r="A21" s="28" t="s">
        <v>24</v>
      </c>
      <c r="B21" s="14" t="s">
        <v>8</v>
      </c>
      <c r="C21" s="66" t="s">
        <v>210</v>
      </c>
      <c r="D21" s="66" t="s">
        <v>187</v>
      </c>
      <c r="E21" s="66" t="s">
        <v>92</v>
      </c>
      <c r="F21" s="103">
        <v>44592</v>
      </c>
      <c r="G21" s="103">
        <v>44926</v>
      </c>
      <c r="H21" s="66" t="s">
        <v>211</v>
      </c>
      <c r="I21" s="104">
        <v>1</v>
      </c>
      <c r="J21" s="105" t="s">
        <v>257</v>
      </c>
    </row>
    <row r="22" spans="1:10" ht="102" customHeight="1" x14ac:dyDescent="0.2">
      <c r="A22" s="28" t="s">
        <v>25</v>
      </c>
      <c r="B22" s="14" t="s">
        <v>11</v>
      </c>
      <c r="C22" s="28" t="s">
        <v>173</v>
      </c>
      <c r="D22" s="28" t="s">
        <v>187</v>
      </c>
      <c r="E22" s="28" t="s">
        <v>92</v>
      </c>
      <c r="F22" s="17">
        <v>44592</v>
      </c>
      <c r="G22" s="17">
        <v>44926</v>
      </c>
      <c r="H22" s="66" t="s">
        <v>243</v>
      </c>
      <c r="I22" s="57">
        <v>1</v>
      </c>
      <c r="J22" s="21" t="s">
        <v>251</v>
      </c>
    </row>
    <row r="23" spans="1:10" ht="67.5" customHeight="1" x14ac:dyDescent="0.2">
      <c r="A23" s="28" t="s">
        <v>27</v>
      </c>
      <c r="B23" s="14" t="s">
        <v>13</v>
      </c>
      <c r="C23" s="28" t="s">
        <v>212</v>
      </c>
      <c r="D23" s="28" t="s">
        <v>28</v>
      </c>
      <c r="E23" s="28" t="s">
        <v>92</v>
      </c>
      <c r="F23" s="17">
        <v>44592</v>
      </c>
      <c r="G23" s="17">
        <v>44926</v>
      </c>
      <c r="H23" s="66" t="s">
        <v>244</v>
      </c>
      <c r="I23" s="57">
        <v>1</v>
      </c>
      <c r="J23" s="21" t="s">
        <v>245</v>
      </c>
    </row>
    <row r="24" spans="1:10" ht="68.25" customHeight="1" x14ac:dyDescent="0.2">
      <c r="H24" s="108" t="s">
        <v>296</v>
      </c>
      <c r="I24" s="109">
        <f>AVERAGE(I21:I23)</f>
        <v>1</v>
      </c>
    </row>
    <row r="25" spans="1:10" ht="49.5" customHeight="1" x14ac:dyDescent="0.2">
      <c r="A25" s="74" t="s">
        <v>29</v>
      </c>
      <c r="B25" s="74"/>
      <c r="C25" s="74"/>
      <c r="D25" s="74"/>
      <c r="E25" s="74"/>
      <c r="F25" s="74"/>
      <c r="G25" s="74"/>
      <c r="H25" s="74"/>
      <c r="I25" s="74"/>
      <c r="J25" s="74"/>
    </row>
    <row r="26" spans="1:10" ht="54.75" customHeight="1" x14ac:dyDescent="0.2">
      <c r="A26" s="11" t="s">
        <v>3</v>
      </c>
      <c r="B26" s="83" t="s">
        <v>23</v>
      </c>
      <c r="C26" s="84"/>
      <c r="D26" s="10" t="s">
        <v>5</v>
      </c>
      <c r="E26" s="20" t="s">
        <v>0</v>
      </c>
      <c r="F26" s="8" t="s">
        <v>65</v>
      </c>
      <c r="G26" s="9" t="s">
        <v>66</v>
      </c>
      <c r="H26" s="32" t="s">
        <v>163</v>
      </c>
      <c r="I26" s="32" t="s">
        <v>164</v>
      </c>
      <c r="J26" s="32" t="s">
        <v>172</v>
      </c>
    </row>
    <row r="27" spans="1:10" ht="300.75" customHeight="1" x14ac:dyDescent="0.2">
      <c r="A27" s="77" t="s">
        <v>30</v>
      </c>
      <c r="B27" s="13" t="s">
        <v>8</v>
      </c>
      <c r="C27" s="13" t="s">
        <v>95</v>
      </c>
      <c r="D27" s="13" t="s">
        <v>96</v>
      </c>
      <c r="E27" s="13" t="s">
        <v>97</v>
      </c>
      <c r="F27" s="17" t="s">
        <v>141</v>
      </c>
      <c r="G27" s="4" t="s">
        <v>141</v>
      </c>
      <c r="H27" s="62" t="s">
        <v>258</v>
      </c>
      <c r="I27" s="57">
        <v>1</v>
      </c>
      <c r="J27" s="62" t="s">
        <v>259</v>
      </c>
    </row>
    <row r="28" spans="1:10" ht="175.5" customHeight="1" x14ac:dyDescent="0.2">
      <c r="A28" s="78"/>
      <c r="B28" s="13" t="s">
        <v>9</v>
      </c>
      <c r="C28" s="13" t="s">
        <v>98</v>
      </c>
      <c r="D28" s="21" t="s">
        <v>31</v>
      </c>
      <c r="E28" s="13" t="s">
        <v>97</v>
      </c>
      <c r="F28" s="17">
        <v>44592</v>
      </c>
      <c r="G28" s="4">
        <v>44926</v>
      </c>
      <c r="H28" s="21" t="s">
        <v>213</v>
      </c>
      <c r="I28" s="57">
        <v>1</v>
      </c>
      <c r="J28" s="21" t="s">
        <v>214</v>
      </c>
    </row>
    <row r="29" spans="1:10" ht="175.5" customHeight="1" x14ac:dyDescent="0.2">
      <c r="A29" s="78"/>
      <c r="B29" s="13" t="s">
        <v>32</v>
      </c>
      <c r="C29" s="13" t="s">
        <v>99</v>
      </c>
      <c r="D29" s="21" t="s">
        <v>100</v>
      </c>
      <c r="E29" s="13" t="s">
        <v>97</v>
      </c>
      <c r="F29" s="17">
        <v>44592</v>
      </c>
      <c r="G29" s="4">
        <v>44926</v>
      </c>
      <c r="H29" s="21" t="s">
        <v>215</v>
      </c>
      <c r="I29" s="57">
        <v>1</v>
      </c>
      <c r="J29" s="21" t="s">
        <v>216</v>
      </c>
    </row>
    <row r="30" spans="1:10" ht="249" customHeight="1" x14ac:dyDescent="0.2">
      <c r="A30" s="78"/>
      <c r="B30" s="13" t="s">
        <v>33</v>
      </c>
      <c r="C30" s="13" t="s">
        <v>146</v>
      </c>
      <c r="D30" s="21" t="s">
        <v>188</v>
      </c>
      <c r="E30" s="13" t="s">
        <v>92</v>
      </c>
      <c r="F30" s="17">
        <v>44592</v>
      </c>
      <c r="G30" s="4">
        <v>44926</v>
      </c>
      <c r="H30" s="21" t="s">
        <v>260</v>
      </c>
      <c r="I30" s="57">
        <v>1</v>
      </c>
      <c r="J30" s="62" t="s">
        <v>261</v>
      </c>
    </row>
    <row r="31" spans="1:10" ht="53.25" customHeight="1" x14ac:dyDescent="0.2">
      <c r="A31" s="79"/>
      <c r="B31" s="13" t="s">
        <v>34</v>
      </c>
      <c r="C31" s="13" t="s">
        <v>175</v>
      </c>
      <c r="D31" s="21" t="s">
        <v>189</v>
      </c>
      <c r="E31" s="13" t="s">
        <v>97</v>
      </c>
      <c r="F31" s="17">
        <v>44592</v>
      </c>
      <c r="G31" s="4">
        <v>44926</v>
      </c>
      <c r="H31" s="66" t="s">
        <v>217</v>
      </c>
      <c r="I31" s="57">
        <v>0.1</v>
      </c>
      <c r="J31" s="21" t="s">
        <v>190</v>
      </c>
    </row>
    <row r="32" spans="1:10" ht="129.75" customHeight="1" x14ac:dyDescent="0.2">
      <c r="A32" s="77" t="s">
        <v>35</v>
      </c>
      <c r="B32" s="13" t="s">
        <v>11</v>
      </c>
      <c r="C32" s="13" t="s">
        <v>101</v>
      </c>
      <c r="D32" s="21" t="s">
        <v>102</v>
      </c>
      <c r="E32" s="13" t="s">
        <v>97</v>
      </c>
      <c r="F32" s="17">
        <v>44592</v>
      </c>
      <c r="G32" s="4">
        <v>44926</v>
      </c>
      <c r="H32" s="21" t="s">
        <v>177</v>
      </c>
      <c r="I32" s="59">
        <v>1</v>
      </c>
      <c r="J32" s="21" t="s">
        <v>218</v>
      </c>
    </row>
    <row r="33" spans="1:10" ht="174.75" customHeight="1" x14ac:dyDescent="0.2">
      <c r="A33" s="78"/>
      <c r="B33" s="13" t="s">
        <v>26</v>
      </c>
      <c r="C33" s="13" t="s">
        <v>191</v>
      </c>
      <c r="D33" s="21" t="s">
        <v>219</v>
      </c>
      <c r="E33" s="13" t="s">
        <v>97</v>
      </c>
      <c r="F33" s="17">
        <v>44592</v>
      </c>
      <c r="G33" s="4">
        <v>44926</v>
      </c>
      <c r="H33" s="21" t="s">
        <v>178</v>
      </c>
      <c r="I33" s="57">
        <v>1</v>
      </c>
      <c r="J33" s="21" t="s">
        <v>220</v>
      </c>
    </row>
    <row r="34" spans="1:10" ht="126.75" customHeight="1" x14ac:dyDescent="0.2">
      <c r="A34" s="78"/>
      <c r="B34" s="13" t="s">
        <v>36</v>
      </c>
      <c r="C34" s="13" t="s">
        <v>103</v>
      </c>
      <c r="D34" s="21" t="s">
        <v>104</v>
      </c>
      <c r="E34" s="13" t="s">
        <v>221</v>
      </c>
      <c r="F34" s="17">
        <v>44592</v>
      </c>
      <c r="G34" s="4">
        <v>44926</v>
      </c>
      <c r="H34" s="21" t="s">
        <v>179</v>
      </c>
      <c r="I34" s="57">
        <v>1</v>
      </c>
      <c r="J34" s="21" t="s">
        <v>214</v>
      </c>
    </row>
    <row r="35" spans="1:10" ht="165" customHeight="1" x14ac:dyDescent="0.2">
      <c r="A35" s="26"/>
      <c r="B35" s="13" t="s">
        <v>37</v>
      </c>
      <c r="C35" s="13" t="s">
        <v>105</v>
      </c>
      <c r="D35" s="13" t="s">
        <v>147</v>
      </c>
      <c r="E35" s="13" t="s">
        <v>221</v>
      </c>
      <c r="F35" s="17">
        <v>44592</v>
      </c>
      <c r="G35" s="4">
        <v>44926</v>
      </c>
      <c r="H35" s="21" t="s">
        <v>222</v>
      </c>
      <c r="I35" s="57">
        <v>1</v>
      </c>
      <c r="J35" s="21" t="s">
        <v>223</v>
      </c>
    </row>
    <row r="36" spans="1:10" ht="133.5" customHeight="1" x14ac:dyDescent="0.2">
      <c r="A36" s="26"/>
      <c r="B36" s="13" t="s">
        <v>47</v>
      </c>
      <c r="C36" s="13" t="s">
        <v>106</v>
      </c>
      <c r="D36" s="13" t="s">
        <v>107</v>
      </c>
      <c r="E36" s="13" t="s">
        <v>221</v>
      </c>
      <c r="F36" s="17">
        <v>44592</v>
      </c>
      <c r="G36" s="4">
        <v>44926</v>
      </c>
      <c r="H36" s="21" t="s">
        <v>263</v>
      </c>
      <c r="I36" s="57">
        <v>1</v>
      </c>
      <c r="J36" s="21" t="s">
        <v>262</v>
      </c>
    </row>
    <row r="37" spans="1:10" ht="239.25" customHeight="1" x14ac:dyDescent="0.2">
      <c r="A37" s="77" t="s">
        <v>38</v>
      </c>
      <c r="B37" s="13" t="s">
        <v>13</v>
      </c>
      <c r="C37" s="13" t="s">
        <v>108</v>
      </c>
      <c r="D37" s="13" t="s">
        <v>109</v>
      </c>
      <c r="E37" s="13" t="s">
        <v>112</v>
      </c>
      <c r="F37" s="17">
        <v>44592</v>
      </c>
      <c r="G37" s="4">
        <v>44926</v>
      </c>
      <c r="H37" s="21" t="s">
        <v>224</v>
      </c>
      <c r="I37" s="57">
        <v>1</v>
      </c>
      <c r="J37" s="21" t="s">
        <v>279</v>
      </c>
    </row>
    <row r="38" spans="1:10" ht="135.75" customHeight="1" x14ac:dyDescent="0.2">
      <c r="A38" s="79"/>
      <c r="B38" s="13" t="s">
        <v>14</v>
      </c>
      <c r="C38" s="21" t="s">
        <v>39</v>
      </c>
      <c r="D38" s="21" t="s">
        <v>40</v>
      </c>
      <c r="E38" s="58" t="s">
        <v>136</v>
      </c>
      <c r="F38" s="17">
        <v>44592</v>
      </c>
      <c r="G38" s="4">
        <v>44926</v>
      </c>
      <c r="H38" s="66" t="s">
        <v>247</v>
      </c>
      <c r="I38" s="57">
        <v>1</v>
      </c>
      <c r="J38" s="21" t="s">
        <v>225</v>
      </c>
    </row>
    <row r="39" spans="1:10" ht="409.6" customHeight="1" x14ac:dyDescent="0.2">
      <c r="A39" s="73" t="s">
        <v>41</v>
      </c>
      <c r="B39" s="13" t="s">
        <v>16</v>
      </c>
      <c r="C39" s="18" t="s">
        <v>110</v>
      </c>
      <c r="D39" s="53" t="s">
        <v>148</v>
      </c>
      <c r="E39" s="58" t="s">
        <v>137</v>
      </c>
      <c r="F39" s="17" t="s">
        <v>149</v>
      </c>
      <c r="G39" s="4" t="s">
        <v>150</v>
      </c>
      <c r="H39" s="21" t="s">
        <v>264</v>
      </c>
      <c r="I39" s="57">
        <v>1</v>
      </c>
      <c r="J39" s="21" t="s">
        <v>265</v>
      </c>
    </row>
    <row r="40" spans="1:10" ht="126.75" customHeight="1" x14ac:dyDescent="0.2">
      <c r="A40" s="73"/>
      <c r="B40" s="13" t="s">
        <v>42</v>
      </c>
      <c r="C40" s="21" t="s">
        <v>43</v>
      </c>
      <c r="D40" s="21" t="s">
        <v>226</v>
      </c>
      <c r="E40" s="58" t="s">
        <v>137</v>
      </c>
      <c r="F40" s="17" t="s">
        <v>149</v>
      </c>
      <c r="G40" s="4" t="s">
        <v>150</v>
      </c>
      <c r="H40" s="21" t="s">
        <v>227</v>
      </c>
      <c r="I40" s="57">
        <v>1</v>
      </c>
      <c r="J40" s="21" t="s">
        <v>228</v>
      </c>
    </row>
    <row r="41" spans="1:10" ht="60" customHeight="1" x14ac:dyDescent="0.2">
      <c r="H41" s="108" t="s">
        <v>296</v>
      </c>
      <c r="I41" s="109">
        <f>AVERAGE(I27:I40)</f>
        <v>0.93571428571428572</v>
      </c>
    </row>
    <row r="42" spans="1:10" ht="41.25" customHeight="1" x14ac:dyDescent="0.2">
      <c r="A42" s="74" t="s">
        <v>44</v>
      </c>
      <c r="B42" s="74"/>
      <c r="C42" s="74"/>
      <c r="D42" s="74"/>
      <c r="E42" s="74"/>
      <c r="F42" s="74"/>
      <c r="G42" s="74"/>
      <c r="H42" s="74"/>
      <c r="I42" s="74"/>
      <c r="J42" s="74"/>
    </row>
    <row r="43" spans="1:10" ht="25.5" x14ac:dyDescent="0.2">
      <c r="A43" s="11" t="s">
        <v>3</v>
      </c>
      <c r="B43" s="83" t="s">
        <v>23</v>
      </c>
      <c r="C43" s="84"/>
      <c r="D43" s="10" t="s">
        <v>5</v>
      </c>
      <c r="E43" s="12" t="s">
        <v>0</v>
      </c>
      <c r="F43" s="8" t="s">
        <v>65</v>
      </c>
      <c r="G43" s="9" t="s">
        <v>66</v>
      </c>
      <c r="H43" s="32" t="s">
        <v>163</v>
      </c>
      <c r="I43" s="32" t="s">
        <v>164</v>
      </c>
      <c r="J43" s="32" t="s">
        <v>172</v>
      </c>
    </row>
    <row r="44" spans="1:10" ht="78.75" customHeight="1" x14ac:dyDescent="0.2">
      <c r="A44" s="24" t="s">
        <v>91</v>
      </c>
      <c r="B44" s="13" t="s">
        <v>8</v>
      </c>
      <c r="C44" s="13" t="s">
        <v>114</v>
      </c>
      <c r="D44" s="13" t="s">
        <v>151</v>
      </c>
      <c r="E44" s="13" t="s">
        <v>229</v>
      </c>
      <c r="F44" s="22">
        <v>44592</v>
      </c>
      <c r="G44" s="23">
        <v>44742</v>
      </c>
      <c r="H44" s="101" t="s">
        <v>185</v>
      </c>
      <c r="I44" s="57">
        <v>0</v>
      </c>
      <c r="J44" s="21" t="s">
        <v>185</v>
      </c>
    </row>
    <row r="45" spans="1:10" ht="253.5" customHeight="1" x14ac:dyDescent="0.2">
      <c r="A45" s="77" t="s">
        <v>45</v>
      </c>
      <c r="B45" s="13" t="s">
        <v>9</v>
      </c>
      <c r="C45" s="35" t="s">
        <v>182</v>
      </c>
      <c r="D45" s="35" t="s">
        <v>111</v>
      </c>
      <c r="E45" s="35" t="s">
        <v>113</v>
      </c>
      <c r="F45" s="22">
        <v>44592</v>
      </c>
      <c r="G45" s="23">
        <v>44925</v>
      </c>
      <c r="H45" s="66" t="s">
        <v>280</v>
      </c>
      <c r="I45" s="57">
        <v>1</v>
      </c>
      <c r="J45" s="21" t="s">
        <v>266</v>
      </c>
    </row>
    <row r="46" spans="1:10" ht="249.75" customHeight="1" x14ac:dyDescent="0.2">
      <c r="A46" s="78"/>
      <c r="B46" s="13" t="s">
        <v>32</v>
      </c>
      <c r="C46" s="13" t="s">
        <v>174</v>
      </c>
      <c r="D46" s="13" t="s">
        <v>152</v>
      </c>
      <c r="E46" s="13" t="s">
        <v>112</v>
      </c>
      <c r="F46" s="22">
        <v>44562</v>
      </c>
      <c r="G46" s="23">
        <v>44925</v>
      </c>
      <c r="H46" s="66" t="s">
        <v>280</v>
      </c>
      <c r="I46" s="57">
        <v>1</v>
      </c>
      <c r="J46" s="21" t="s">
        <v>266</v>
      </c>
    </row>
    <row r="47" spans="1:10" ht="55.5" customHeight="1" x14ac:dyDescent="0.2">
      <c r="A47" s="79"/>
      <c r="B47" s="13" t="s">
        <v>36</v>
      </c>
      <c r="C47" s="35" t="s">
        <v>153</v>
      </c>
      <c r="D47" s="35" t="s">
        <v>46</v>
      </c>
      <c r="E47" s="35" t="s">
        <v>70</v>
      </c>
      <c r="F47" s="15">
        <v>44592</v>
      </c>
      <c r="G47" s="23">
        <v>44925</v>
      </c>
      <c r="H47" s="67" t="s">
        <v>185</v>
      </c>
      <c r="I47" s="57">
        <v>0</v>
      </c>
      <c r="J47" s="60" t="s">
        <v>185</v>
      </c>
    </row>
    <row r="48" spans="1:10" ht="213.75" customHeight="1" x14ac:dyDescent="0.2">
      <c r="A48" s="77" t="s">
        <v>71</v>
      </c>
      <c r="B48" s="13" t="s">
        <v>13</v>
      </c>
      <c r="C48" s="35" t="s">
        <v>72</v>
      </c>
      <c r="D48" s="35" t="s">
        <v>73</v>
      </c>
      <c r="E48" s="35" t="s">
        <v>230</v>
      </c>
      <c r="F48" s="15">
        <v>44592</v>
      </c>
      <c r="G48" s="23">
        <v>44742</v>
      </c>
      <c r="H48" s="66" t="s">
        <v>231</v>
      </c>
      <c r="I48" s="57">
        <v>1</v>
      </c>
      <c r="J48" s="66" t="s">
        <v>268</v>
      </c>
    </row>
    <row r="49" spans="1:10" ht="220.5" customHeight="1" x14ac:dyDescent="0.2">
      <c r="A49" s="78"/>
      <c r="B49" s="13" t="s">
        <v>14</v>
      </c>
      <c r="C49" s="35" t="s">
        <v>48</v>
      </c>
      <c r="D49" s="35" t="s">
        <v>49</v>
      </c>
      <c r="E49" s="35" t="s">
        <v>154</v>
      </c>
      <c r="F49" s="19" t="s">
        <v>155</v>
      </c>
      <c r="G49" s="23" t="s">
        <v>155</v>
      </c>
      <c r="H49" s="66" t="s">
        <v>192</v>
      </c>
      <c r="I49" s="57">
        <v>1</v>
      </c>
      <c r="J49" s="66" t="s">
        <v>268</v>
      </c>
    </row>
    <row r="50" spans="1:10" ht="388.5" customHeight="1" x14ac:dyDescent="0.2">
      <c r="A50" s="79"/>
      <c r="B50" s="24" t="s">
        <v>61</v>
      </c>
      <c r="C50" s="24" t="s">
        <v>183</v>
      </c>
      <c r="D50" s="24" t="s">
        <v>156</v>
      </c>
      <c r="E50" s="24" t="s">
        <v>118</v>
      </c>
      <c r="F50" s="15">
        <v>44592</v>
      </c>
      <c r="G50" s="23">
        <v>44925</v>
      </c>
      <c r="H50" s="21" t="s">
        <v>264</v>
      </c>
      <c r="I50" s="57">
        <v>1</v>
      </c>
      <c r="J50" s="21" t="s">
        <v>265</v>
      </c>
    </row>
    <row r="51" spans="1:10" ht="52.5" customHeight="1" x14ac:dyDescent="0.2">
      <c r="A51" s="73" t="s">
        <v>74</v>
      </c>
      <c r="B51" s="14" t="s">
        <v>20</v>
      </c>
      <c r="C51" s="13" t="s">
        <v>232</v>
      </c>
      <c r="D51" s="13" t="s">
        <v>233</v>
      </c>
      <c r="E51" s="24" t="s">
        <v>157</v>
      </c>
      <c r="F51" s="15">
        <v>44651</v>
      </c>
      <c r="G51" s="23">
        <v>44925</v>
      </c>
      <c r="H51" s="66" t="s">
        <v>246</v>
      </c>
      <c r="I51" s="57">
        <v>0.6</v>
      </c>
      <c r="J51" s="21" t="s">
        <v>281</v>
      </c>
    </row>
    <row r="52" spans="1:10" ht="278.25" customHeight="1" x14ac:dyDescent="0.2">
      <c r="A52" s="73"/>
      <c r="B52" s="14" t="s">
        <v>50</v>
      </c>
      <c r="C52" s="13" t="s">
        <v>115</v>
      </c>
      <c r="D52" s="13" t="s">
        <v>116</v>
      </c>
      <c r="E52" s="69" t="s">
        <v>117</v>
      </c>
      <c r="F52" s="15" t="s">
        <v>141</v>
      </c>
      <c r="G52" s="23" t="s">
        <v>141</v>
      </c>
      <c r="H52" s="66" t="s">
        <v>269</v>
      </c>
      <c r="I52" s="57">
        <v>1</v>
      </c>
      <c r="J52" s="66" t="s">
        <v>268</v>
      </c>
    </row>
    <row r="53" spans="1:10" ht="207.75" customHeight="1" x14ac:dyDescent="0.2">
      <c r="A53" s="73"/>
      <c r="B53" s="14" t="s">
        <v>51</v>
      </c>
      <c r="C53" s="31" t="s">
        <v>119</v>
      </c>
      <c r="D53" s="13" t="s">
        <v>120</v>
      </c>
      <c r="E53" s="24" t="s">
        <v>121</v>
      </c>
      <c r="F53" s="15">
        <v>44896</v>
      </c>
      <c r="G53" s="23">
        <v>44925</v>
      </c>
      <c r="H53" s="66" t="s">
        <v>282</v>
      </c>
      <c r="I53" s="57">
        <v>1</v>
      </c>
      <c r="J53" s="21" t="s">
        <v>267</v>
      </c>
    </row>
    <row r="54" spans="1:10" ht="56.25" customHeight="1" x14ac:dyDescent="0.2">
      <c r="H54" s="108" t="s">
        <v>296</v>
      </c>
      <c r="I54" s="109">
        <f>AVERAGE(I44:I53)</f>
        <v>0.76</v>
      </c>
    </row>
    <row r="55" spans="1:10" ht="54" customHeight="1" x14ac:dyDescent="0.2">
      <c r="A55" s="85" t="s">
        <v>52</v>
      </c>
      <c r="B55" s="86"/>
      <c r="C55" s="86"/>
      <c r="D55" s="86"/>
      <c r="E55" s="86"/>
      <c r="F55" s="86"/>
      <c r="G55" s="86"/>
      <c r="H55" s="86"/>
      <c r="I55" s="86"/>
      <c r="J55" s="86"/>
    </row>
    <row r="56" spans="1:10" ht="36" customHeight="1" x14ac:dyDescent="0.2">
      <c r="A56" s="20" t="s">
        <v>3</v>
      </c>
      <c r="B56" s="75" t="s">
        <v>23</v>
      </c>
      <c r="C56" s="75"/>
      <c r="D56" s="9" t="s">
        <v>5</v>
      </c>
      <c r="E56" s="20" t="s">
        <v>0</v>
      </c>
      <c r="F56" s="8" t="s">
        <v>65</v>
      </c>
      <c r="G56" s="9" t="s">
        <v>66</v>
      </c>
      <c r="H56" s="32" t="s">
        <v>163</v>
      </c>
      <c r="I56" s="32" t="s">
        <v>164</v>
      </c>
      <c r="J56" s="32" t="s">
        <v>172</v>
      </c>
    </row>
    <row r="57" spans="1:10" ht="98.25" customHeight="1" x14ac:dyDescent="0.2">
      <c r="A57" s="77" t="s">
        <v>53</v>
      </c>
      <c r="B57" s="24" t="s">
        <v>8</v>
      </c>
      <c r="C57" s="24" t="s">
        <v>126</v>
      </c>
      <c r="D57" s="24" t="s">
        <v>127</v>
      </c>
      <c r="E57" s="24" t="s">
        <v>121</v>
      </c>
      <c r="F57" s="15">
        <v>44592</v>
      </c>
      <c r="G57" s="23">
        <v>44925</v>
      </c>
      <c r="H57" s="66" t="s">
        <v>283</v>
      </c>
      <c r="I57" s="57">
        <v>1</v>
      </c>
      <c r="J57" s="56" t="s">
        <v>257</v>
      </c>
    </row>
    <row r="58" spans="1:10" ht="200.25" customHeight="1" x14ac:dyDescent="0.2">
      <c r="A58" s="78"/>
      <c r="B58" s="24" t="s">
        <v>8</v>
      </c>
      <c r="C58" s="24" t="s">
        <v>193</v>
      </c>
      <c r="D58" s="24" t="s">
        <v>128</v>
      </c>
      <c r="E58" s="24" t="s">
        <v>122</v>
      </c>
      <c r="F58" s="15">
        <v>44592</v>
      </c>
      <c r="G58" s="23">
        <v>44925</v>
      </c>
      <c r="H58" s="66" t="s">
        <v>284</v>
      </c>
      <c r="I58" s="57">
        <v>1</v>
      </c>
      <c r="J58" s="66" t="s">
        <v>285</v>
      </c>
    </row>
    <row r="59" spans="1:10" ht="101.25" customHeight="1" x14ac:dyDescent="0.2">
      <c r="A59" s="79"/>
      <c r="B59" s="28" t="s">
        <v>9</v>
      </c>
      <c r="C59" s="35" t="s">
        <v>234</v>
      </c>
      <c r="D59" s="28" t="s">
        <v>160</v>
      </c>
      <c r="E59" s="28" t="s">
        <v>112</v>
      </c>
      <c r="F59" s="15">
        <v>44592</v>
      </c>
      <c r="G59" s="23">
        <v>44925</v>
      </c>
      <c r="H59" s="66" t="s">
        <v>286</v>
      </c>
      <c r="I59" s="57">
        <v>1</v>
      </c>
      <c r="J59" s="56" t="s">
        <v>194</v>
      </c>
    </row>
    <row r="60" spans="1:10" ht="295.5" customHeight="1" x14ac:dyDescent="0.2">
      <c r="A60" s="73" t="s">
        <v>57</v>
      </c>
      <c r="B60" s="13" t="s">
        <v>11</v>
      </c>
      <c r="C60" s="13" t="s">
        <v>58</v>
      </c>
      <c r="D60" s="13" t="s">
        <v>59</v>
      </c>
      <c r="E60" s="24" t="s">
        <v>122</v>
      </c>
      <c r="F60" s="15">
        <v>44592</v>
      </c>
      <c r="G60" s="23">
        <v>44925</v>
      </c>
      <c r="H60" s="66" t="s">
        <v>270</v>
      </c>
      <c r="I60" s="57">
        <v>1</v>
      </c>
      <c r="J60" s="56" t="s">
        <v>194</v>
      </c>
    </row>
    <row r="61" spans="1:10" ht="136.5" customHeight="1" x14ac:dyDescent="0.2">
      <c r="A61" s="73"/>
      <c r="B61" s="13" t="s">
        <v>26</v>
      </c>
      <c r="C61" s="13" t="s">
        <v>75</v>
      </c>
      <c r="D61" s="13" t="s">
        <v>235</v>
      </c>
      <c r="E61" s="51" t="s">
        <v>122</v>
      </c>
      <c r="F61" s="15">
        <v>44592</v>
      </c>
      <c r="G61" s="23">
        <v>44925</v>
      </c>
      <c r="H61" s="66" t="s">
        <v>272</v>
      </c>
      <c r="I61" s="57">
        <v>1</v>
      </c>
      <c r="J61" s="66" t="s">
        <v>271</v>
      </c>
    </row>
    <row r="62" spans="1:10" ht="131.25" customHeight="1" x14ac:dyDescent="0.2">
      <c r="A62" s="24" t="s">
        <v>60</v>
      </c>
      <c r="B62" s="13" t="s">
        <v>13</v>
      </c>
      <c r="C62" s="13" t="s">
        <v>129</v>
      </c>
      <c r="D62" s="24" t="s">
        <v>130</v>
      </c>
      <c r="E62" s="13" t="s">
        <v>125</v>
      </c>
      <c r="F62" s="15">
        <v>44592</v>
      </c>
      <c r="G62" s="23">
        <v>44925</v>
      </c>
      <c r="H62" s="66" t="s">
        <v>287</v>
      </c>
      <c r="I62" s="57">
        <v>1</v>
      </c>
      <c r="J62" s="56" t="s">
        <v>250</v>
      </c>
    </row>
    <row r="63" spans="1:10" ht="83.25" customHeight="1" x14ac:dyDescent="0.2">
      <c r="A63" s="73" t="s">
        <v>62</v>
      </c>
      <c r="B63" s="13" t="s">
        <v>16</v>
      </c>
      <c r="C63" s="13" t="s">
        <v>131</v>
      </c>
      <c r="D63" s="13" t="s">
        <v>123</v>
      </c>
      <c r="E63" s="13" t="s">
        <v>121</v>
      </c>
      <c r="F63" s="15">
        <v>44592</v>
      </c>
      <c r="G63" s="23">
        <v>44925</v>
      </c>
      <c r="H63" s="66" t="s">
        <v>288</v>
      </c>
      <c r="I63" s="57">
        <v>1</v>
      </c>
      <c r="J63" s="56" t="s">
        <v>249</v>
      </c>
    </row>
    <row r="64" spans="1:10" ht="70.5" customHeight="1" x14ac:dyDescent="0.2">
      <c r="A64" s="73"/>
      <c r="B64" s="13" t="s">
        <v>42</v>
      </c>
      <c r="C64" s="35" t="s">
        <v>132</v>
      </c>
      <c r="D64" s="14" t="s">
        <v>124</v>
      </c>
      <c r="E64" s="28" t="s">
        <v>112</v>
      </c>
      <c r="F64" s="15">
        <v>44592</v>
      </c>
      <c r="G64" s="23">
        <v>44925</v>
      </c>
      <c r="H64" s="66" t="s">
        <v>180</v>
      </c>
      <c r="I64" s="57">
        <v>1</v>
      </c>
      <c r="J64" s="21" t="s">
        <v>236</v>
      </c>
    </row>
    <row r="65" spans="1:10" ht="202.5" customHeight="1" x14ac:dyDescent="0.2">
      <c r="A65" s="73" t="s">
        <v>63</v>
      </c>
      <c r="B65" s="13" t="s">
        <v>20</v>
      </c>
      <c r="C65" s="13" t="s">
        <v>237</v>
      </c>
      <c r="D65" s="14" t="s">
        <v>133</v>
      </c>
      <c r="E65" s="13" t="s">
        <v>158</v>
      </c>
      <c r="F65" s="15">
        <v>44592</v>
      </c>
      <c r="G65" s="23">
        <v>44925</v>
      </c>
      <c r="H65" s="66" t="s">
        <v>289</v>
      </c>
      <c r="I65" s="57">
        <v>0.8</v>
      </c>
      <c r="J65" s="21" t="s">
        <v>290</v>
      </c>
    </row>
    <row r="66" spans="1:10" ht="215.25" customHeight="1" x14ac:dyDescent="0.2">
      <c r="A66" s="73"/>
      <c r="B66" s="13" t="s">
        <v>50</v>
      </c>
      <c r="C66" s="13" t="s">
        <v>134</v>
      </c>
      <c r="D66" s="13" t="s">
        <v>135</v>
      </c>
      <c r="E66" s="13" t="s">
        <v>158</v>
      </c>
      <c r="F66" s="15">
        <v>44592</v>
      </c>
      <c r="G66" s="23">
        <v>44925</v>
      </c>
      <c r="H66" s="66" t="s">
        <v>289</v>
      </c>
      <c r="I66" s="57">
        <v>1</v>
      </c>
      <c r="J66" s="21" t="s">
        <v>290</v>
      </c>
    </row>
    <row r="67" spans="1:10" ht="48.75" customHeight="1" x14ac:dyDescent="0.2">
      <c r="H67" s="108" t="s">
        <v>296</v>
      </c>
      <c r="I67" s="109">
        <f>AVERAGE(I44:I66)</f>
        <v>0.86476190476190473</v>
      </c>
    </row>
    <row r="68" spans="1:10" ht="40.5" customHeight="1" x14ac:dyDescent="0.2">
      <c r="A68" s="102" t="s">
        <v>64</v>
      </c>
      <c r="B68" s="102"/>
      <c r="C68" s="102"/>
      <c r="D68" s="102"/>
      <c r="E68" s="102"/>
      <c r="F68" s="102"/>
      <c r="G68" s="102"/>
      <c r="H68" s="102"/>
      <c r="I68" s="102"/>
      <c r="J68" s="102"/>
    </row>
    <row r="69" spans="1:10" ht="28.5" customHeight="1" x14ac:dyDescent="0.2">
      <c r="A69" s="33" t="s">
        <v>3</v>
      </c>
      <c r="B69" s="74" t="s">
        <v>4</v>
      </c>
      <c r="C69" s="74"/>
      <c r="D69" s="32" t="s">
        <v>5</v>
      </c>
      <c r="E69" s="33" t="s">
        <v>6</v>
      </c>
      <c r="F69" s="8" t="s">
        <v>65</v>
      </c>
      <c r="G69" s="32" t="s">
        <v>66</v>
      </c>
      <c r="H69" s="32" t="s">
        <v>163</v>
      </c>
      <c r="I69" s="32" t="s">
        <v>164</v>
      </c>
      <c r="J69" s="32" t="s">
        <v>172</v>
      </c>
    </row>
    <row r="70" spans="1:10" ht="57" customHeight="1" thickBot="1" x14ac:dyDescent="0.25">
      <c r="A70" s="80" t="s">
        <v>81</v>
      </c>
      <c r="B70" s="34" t="s">
        <v>8</v>
      </c>
      <c r="C70" s="35" t="s">
        <v>76</v>
      </c>
      <c r="D70" s="36" t="s">
        <v>78</v>
      </c>
      <c r="E70" s="35" t="s">
        <v>1</v>
      </c>
      <c r="F70" s="37" t="s">
        <v>181</v>
      </c>
      <c r="G70" s="38">
        <v>44925</v>
      </c>
      <c r="H70" s="66" t="s">
        <v>291</v>
      </c>
      <c r="I70" s="57">
        <v>0.7</v>
      </c>
      <c r="J70" s="66" t="s">
        <v>291</v>
      </c>
    </row>
    <row r="71" spans="1:10" ht="67.5" customHeight="1" thickBot="1" x14ac:dyDescent="0.25">
      <c r="A71" s="81"/>
      <c r="B71" s="34" t="s">
        <v>9</v>
      </c>
      <c r="C71" s="35" t="s">
        <v>77</v>
      </c>
      <c r="D71" s="36" t="s">
        <v>79</v>
      </c>
      <c r="E71" s="35" t="s">
        <v>1</v>
      </c>
      <c r="F71" s="37">
        <v>44592</v>
      </c>
      <c r="G71" s="38">
        <v>44925</v>
      </c>
      <c r="H71" s="66" t="s">
        <v>292</v>
      </c>
      <c r="I71" s="57">
        <v>0.7</v>
      </c>
      <c r="J71" s="66" t="s">
        <v>292</v>
      </c>
    </row>
    <row r="72" spans="1:10" ht="81.75" customHeight="1" thickBot="1" x14ac:dyDescent="0.25">
      <c r="A72" s="81"/>
      <c r="B72" s="34" t="s">
        <v>32</v>
      </c>
      <c r="C72" s="35" t="s">
        <v>80</v>
      </c>
      <c r="D72" s="39" t="s">
        <v>82</v>
      </c>
      <c r="E72" s="35" t="s">
        <v>1</v>
      </c>
      <c r="F72" s="37">
        <v>44592</v>
      </c>
      <c r="G72" s="38">
        <v>44925</v>
      </c>
      <c r="H72" s="66" t="s">
        <v>293</v>
      </c>
      <c r="I72" s="57">
        <v>1</v>
      </c>
      <c r="J72" s="66" t="s">
        <v>195</v>
      </c>
    </row>
    <row r="73" spans="1:10" ht="113.45" customHeight="1" thickBot="1" x14ac:dyDescent="0.25">
      <c r="A73" s="80" t="s">
        <v>196</v>
      </c>
      <c r="B73" s="34" t="s">
        <v>33</v>
      </c>
      <c r="C73" s="35" t="s">
        <v>197</v>
      </c>
      <c r="D73" s="35" t="s">
        <v>85</v>
      </c>
      <c r="E73" s="35" t="s">
        <v>1</v>
      </c>
      <c r="F73" s="37">
        <v>44592</v>
      </c>
      <c r="G73" s="38">
        <v>44925</v>
      </c>
      <c r="H73" s="66" t="s">
        <v>294</v>
      </c>
      <c r="I73" s="57">
        <v>1</v>
      </c>
      <c r="J73" s="21" t="s">
        <v>198</v>
      </c>
    </row>
    <row r="74" spans="1:10" ht="120.6" customHeight="1" thickBot="1" x14ac:dyDescent="0.25">
      <c r="A74" s="81"/>
      <c r="B74" s="34" t="s">
        <v>34</v>
      </c>
      <c r="C74" s="35" t="s">
        <v>83</v>
      </c>
      <c r="D74" s="35" t="s">
        <v>86</v>
      </c>
      <c r="E74" s="35" t="s">
        <v>1</v>
      </c>
      <c r="F74" s="37">
        <v>44592</v>
      </c>
      <c r="G74" s="38">
        <v>44925</v>
      </c>
      <c r="H74" s="66" t="s">
        <v>295</v>
      </c>
      <c r="I74" s="57">
        <v>1</v>
      </c>
      <c r="J74" s="21" t="s">
        <v>199</v>
      </c>
    </row>
    <row r="75" spans="1:10" ht="133.15" customHeight="1" thickBot="1" x14ac:dyDescent="0.25">
      <c r="A75" s="81"/>
      <c r="B75" s="34" t="s">
        <v>54</v>
      </c>
      <c r="C75" s="35" t="s">
        <v>84</v>
      </c>
      <c r="D75" s="35" t="s">
        <v>87</v>
      </c>
      <c r="E75" s="35" t="s">
        <v>1</v>
      </c>
      <c r="F75" s="37">
        <v>44592</v>
      </c>
      <c r="G75" s="38">
        <v>44925</v>
      </c>
      <c r="H75" s="66" t="s">
        <v>294</v>
      </c>
      <c r="I75" s="57">
        <v>1</v>
      </c>
      <c r="J75" s="21" t="s">
        <v>198</v>
      </c>
    </row>
    <row r="76" spans="1:10" ht="59.25" customHeight="1" thickBot="1" x14ac:dyDescent="0.25">
      <c r="A76" s="81"/>
      <c r="B76" s="34" t="s">
        <v>55</v>
      </c>
      <c r="C76" s="35" t="s">
        <v>159</v>
      </c>
      <c r="D76" s="35" t="s">
        <v>89</v>
      </c>
      <c r="E76" s="35" t="s">
        <v>1</v>
      </c>
      <c r="F76" s="37">
        <v>44592</v>
      </c>
      <c r="G76" s="38">
        <v>44925</v>
      </c>
      <c r="H76" s="67" t="s">
        <v>200</v>
      </c>
      <c r="I76" s="57">
        <v>0</v>
      </c>
      <c r="J76" s="21" t="s">
        <v>201</v>
      </c>
    </row>
    <row r="77" spans="1:10" ht="156" customHeight="1" thickBot="1" x14ac:dyDescent="0.25">
      <c r="A77" s="82"/>
      <c r="B77" s="34" t="s">
        <v>56</v>
      </c>
      <c r="C77" s="35" t="s">
        <v>88</v>
      </c>
      <c r="D77" s="35" t="s">
        <v>90</v>
      </c>
      <c r="E77" s="35" t="s">
        <v>1</v>
      </c>
      <c r="F77" s="37">
        <v>44592</v>
      </c>
      <c r="G77" s="38">
        <v>44925</v>
      </c>
      <c r="H77" s="66" t="s">
        <v>248</v>
      </c>
      <c r="I77" s="57">
        <v>1</v>
      </c>
      <c r="J77" s="56" t="s">
        <v>184</v>
      </c>
    </row>
    <row r="78" spans="1:10" ht="51" customHeight="1" x14ac:dyDescent="0.2">
      <c r="H78" s="106" t="s">
        <v>296</v>
      </c>
      <c r="I78" s="107">
        <f>AVERAGE(I70:I77)</f>
        <v>0.8</v>
      </c>
    </row>
    <row r="79" spans="1:10" ht="48.75" customHeight="1" x14ac:dyDescent="0.2">
      <c r="A79" s="1" t="s">
        <v>238</v>
      </c>
      <c r="C79" s="64"/>
      <c r="D79" s="1" t="s">
        <v>239</v>
      </c>
      <c r="E79" s="72" t="s">
        <v>240</v>
      </c>
      <c r="F79" s="72"/>
      <c r="G79" s="72"/>
    </row>
    <row r="80" spans="1:10" x14ac:dyDescent="0.2">
      <c r="E80" s="63" t="s">
        <v>241</v>
      </c>
    </row>
    <row r="82" ht="24" customHeight="1" x14ac:dyDescent="0.2"/>
    <row r="84" ht="44.25" customHeight="1" x14ac:dyDescent="0.2"/>
    <row r="85" ht="50.25" customHeight="1" x14ac:dyDescent="0.2"/>
    <row r="86" ht="71.25" customHeight="1" x14ac:dyDescent="0.2"/>
    <row r="87" ht="73.5" customHeight="1" x14ac:dyDescent="0.2"/>
    <row r="88" ht="67.5" customHeight="1" x14ac:dyDescent="0.2"/>
    <row r="89" ht="71.25" customHeight="1" x14ac:dyDescent="0.2"/>
    <row r="90" ht="73.5" customHeight="1" x14ac:dyDescent="0.2"/>
    <row r="91" ht="67.5" customHeight="1" x14ac:dyDescent="0.2"/>
  </sheetData>
  <autoFilter ref="A9:G17">
    <filterColumn colId="1" showButton="0"/>
  </autoFilter>
  <mergeCells count="37">
    <mergeCell ref="C3:F3"/>
    <mergeCell ref="C5:F5"/>
    <mergeCell ref="A68:J68"/>
    <mergeCell ref="A1:J1"/>
    <mergeCell ref="A2:B2"/>
    <mergeCell ref="A3:B3"/>
    <mergeCell ref="A4:B4"/>
    <mergeCell ref="A5:B5"/>
    <mergeCell ref="A6:J6"/>
    <mergeCell ref="A8:J8"/>
    <mergeCell ref="A19:J19"/>
    <mergeCell ref="A25:J25"/>
    <mergeCell ref="A27:A31"/>
    <mergeCell ref="B20:C20"/>
    <mergeCell ref="B26:C26"/>
    <mergeCell ref="B9:C9"/>
    <mergeCell ref="A70:A72"/>
    <mergeCell ref="A42:J42"/>
    <mergeCell ref="A55:J55"/>
    <mergeCell ref="A48:A50"/>
    <mergeCell ref="A45:A47"/>
    <mergeCell ref="E79:G79"/>
    <mergeCell ref="A12:A13"/>
    <mergeCell ref="B69:C69"/>
    <mergeCell ref="B56:C56"/>
    <mergeCell ref="A60:A61"/>
    <mergeCell ref="A63:A64"/>
    <mergeCell ref="A65:A66"/>
    <mergeCell ref="A51:A53"/>
    <mergeCell ref="A16:A17"/>
    <mergeCell ref="A32:A34"/>
    <mergeCell ref="A14:A15"/>
    <mergeCell ref="A73:A77"/>
    <mergeCell ref="A57:A59"/>
    <mergeCell ref="A37:A38"/>
    <mergeCell ref="A39:A40"/>
    <mergeCell ref="B43:C43"/>
  </mergeCells>
  <phoneticPr fontId="4" type="noConversion"/>
  <hyperlinks>
    <hyperlink ref="J12" r:id="rId1" display="https://www.corpocesar.gov.co/plan-anticorrupcion-2022.html"/>
    <hyperlink ref="J77" r:id="rId2"/>
    <hyperlink ref="J13" r:id="rId3" display="https://www.corpocesar.gov.co/plan-anticorrupcion-2022.html"/>
    <hyperlink ref="J60" r:id="rId4"/>
    <hyperlink ref="J63" r:id="rId5"/>
    <hyperlink ref="J62" r:id="rId6" display="https://corpocesar.gov.co/registro_de_activos_informacion.html"/>
    <hyperlink ref="J57" r:id="rId7"/>
    <hyperlink ref="J58" r:id="rId8" display="https://www.corpocesar.gov.co/Transparencia_y_acceso_a_la_informacion_publica.html"/>
    <hyperlink ref="J59" r:id="rId9"/>
    <hyperlink ref="J21" r:id="rId10"/>
    <hyperlink ref="J27" r:id="rId11" display="https://www.corpocesar.gov.co/files/1.%20Informe%20de%20Gesti%C3%B3n%20del%20PAI%202022%20I%20SEMESTRE.pdf"/>
    <hyperlink ref="J30" r:id="rId12" display="https://www.corpocesar.gov.co/files/1.%20Informe%20de%20Gesti%C3%B3n%20del%20PAI%202022%20I%20SEMESTRE.pdf"/>
  </hyperlinks>
  <printOptions horizontalCentered="1" verticalCentered="1"/>
  <pageMargins left="0.31496062992125984" right="1.1023622047244095" top="0.94488188976377963" bottom="0.74803149606299213" header="0.31496062992125984" footer="0.31496062992125984"/>
  <pageSetup paperSize="5" scale="55" orientation="landscape" r:id="rId1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topLeftCell="D1" workbookViewId="0"/>
  </sheetViews>
  <sheetFormatPr baseColWidth="10" defaultRowHeight="15" x14ac:dyDescent="0.25"/>
  <sheetData/>
  <pageMargins left="0.7" right="0.7" top="0.75" bottom="0.75" header="0.3" footer="0.3"/>
  <pageSetup orientation="portrait" r:id="rId1"/>
  <drawing r:id="rId2"/>
  <legacyDrawing r:id="rId3"/>
  <oleObjects>
    <mc:AlternateContent xmlns:mc="http://schemas.openxmlformats.org/markup-compatibility/2006">
      <mc:Choice Requires="x14">
        <oleObject progId="Word.Document.12" shapeId="2049" r:id="rId4">
          <objectPr defaultSize="0" r:id="rId5">
            <anchor moveWithCells="1">
              <from>
                <xdr:col>0</xdr:col>
                <xdr:colOff>0</xdr:colOff>
                <xdr:row>0</xdr:row>
                <xdr:rowOff>0</xdr:rowOff>
              </from>
              <to>
                <xdr:col>7</xdr:col>
                <xdr:colOff>638175</xdr:colOff>
                <xdr:row>43</xdr:row>
                <xdr:rowOff>66675</xdr:rowOff>
              </to>
            </anchor>
          </objectPr>
        </oleObject>
      </mc:Choice>
      <mc:Fallback>
        <oleObject progId="Word.Document.12" shapeId="2049"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COMPONENTES PLAN ANTICORRUPCIÓN</vt:lpstr>
      <vt:lpstr>Hoja1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sorozco</dc:creator>
  <cp:lastModifiedBy>LENOVO</cp:lastModifiedBy>
  <cp:lastPrinted>2022-05-16T18:24:25Z</cp:lastPrinted>
  <dcterms:created xsi:type="dcterms:W3CDTF">2021-04-26T19:35:17Z</dcterms:created>
  <dcterms:modified xsi:type="dcterms:W3CDTF">2023-02-02T19:48:19Z</dcterms:modified>
</cp:coreProperties>
</file>