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RGE LUIS\Documents\RCD 2025\ACTUALIZACION AGOSTO 2025\"/>
    </mc:Choice>
  </mc:AlternateContent>
  <bookViews>
    <workbookView xWindow="0" yWindow="0" windowWidth="28296" windowHeight="11316"/>
  </bookViews>
  <sheets>
    <sheet name="RCD " sheetId="2" r:id="rId1"/>
  </sheets>
  <definedNames>
    <definedName name="_xlnm._FilterDatabase" localSheetId="0" hidden="1">'RCD '!$B$2:$M$37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7" i="2" l="1"/>
  <c r="A38" i="2" s="1"/>
  <c r="A39" i="2" s="1"/>
  <c r="A36" i="2"/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32" i="2" s="1"/>
  <c r="A33" i="2" s="1"/>
  <c r="A34" i="2" s="1"/>
  <c r="A35" i="2" s="1"/>
</calcChain>
</file>

<file path=xl/sharedStrings.xml><?xml version="1.0" encoding="utf-8"?>
<sst xmlns="http://schemas.openxmlformats.org/spreadsheetml/2006/main" count="326" uniqueCount="231">
  <si>
    <t>EXPEDIENTE No.</t>
  </si>
  <si>
    <t>MUNICIPIO</t>
  </si>
  <si>
    <t>ACTIVIDAD QUE REALIZA</t>
  </si>
  <si>
    <t>CORREO ELECTRONICO</t>
  </si>
  <si>
    <t>CGSA-009-2019</t>
  </si>
  <si>
    <t>VALLEDUPAR</t>
  </si>
  <si>
    <t>KM 6 VIA VALLEDUPAR - PATILLAL</t>
  </si>
  <si>
    <t>VALERIA VALLE TORRES</t>
  </si>
  <si>
    <t>CGSA-010-2019</t>
  </si>
  <si>
    <t>AGREGADOS DEL CESAR EU</t>
  </si>
  <si>
    <t>KM 3,3 VIA VALLEDUPAR - LA MESA</t>
  </si>
  <si>
    <t>agregadosdelcesar@hotmail.com</t>
  </si>
  <si>
    <t>CGSA-011-2019</t>
  </si>
  <si>
    <t>AGROPECUARIA JM VALENCIA Y CIA S EN C</t>
  </si>
  <si>
    <t>BOSCONIA</t>
  </si>
  <si>
    <t>DISPOSICION FINAL</t>
  </si>
  <si>
    <t>KM 2 VIA BOSCONIA CURUMANI</t>
  </si>
  <si>
    <t>JUAN MANUEL VALENCIA</t>
  </si>
  <si>
    <t>NIT Y/O CC</t>
  </si>
  <si>
    <t>REPRESENTANTE LEGAL Y/O PROPIETARIO</t>
  </si>
  <si>
    <t>TELEFONO Y/O CELULAR</t>
  </si>
  <si>
    <t>NOMBRE DEL ESTABLECIMIENT O RAZON SOCIAL</t>
  </si>
  <si>
    <t>UBICACIÓN</t>
  </si>
  <si>
    <t>JULIO CESAR YAMIN BERARDINELLI</t>
  </si>
  <si>
    <t xml:space="preserve">CGSA- 001-2020 </t>
  </si>
  <si>
    <t xml:space="preserve">ESCOMBRERA VALLEDUPAR S.A.S </t>
  </si>
  <si>
    <t>SANTA LUCIA DEL VALLE S.A.S</t>
  </si>
  <si>
    <t xml:space="preserve">      KM 1.5 VIA A LA MESA </t>
  </si>
  <si>
    <t xml:space="preserve">PEDRO NORBERTO CASTRO ARAUJO </t>
  </si>
  <si>
    <t>900630591-9</t>
  </si>
  <si>
    <t>CGSA-004-2020</t>
  </si>
  <si>
    <t xml:space="preserve">HECTOR MANUEL AGUIRRE CORTES </t>
  </si>
  <si>
    <t xml:space="preserve">EL PASO </t>
  </si>
  <si>
    <t xml:space="preserve">CLL PRINCIPAL LOMA DE CALENTURAS </t>
  </si>
  <si>
    <t>ALVARO ARAUJO CASTRO</t>
  </si>
  <si>
    <t>CGSA-001-2021</t>
  </si>
  <si>
    <t>SERVICIOS INTEGRALES Y ENERGETICOS S.A.S.</t>
  </si>
  <si>
    <t>CGSA-002-2021</t>
  </si>
  <si>
    <t>GAMARRA</t>
  </si>
  <si>
    <t xml:space="preserve">PREDIO EL EDEN </t>
  </si>
  <si>
    <t>JAIME HELI GIRALDO ESCUDERO</t>
  </si>
  <si>
    <t>GEOGREEN S.A.S.</t>
  </si>
  <si>
    <t xml:space="preserve">RIO DE ORO </t>
  </si>
  <si>
    <t>PREDIO LOTE 2 VEREDA RIO DE ORO</t>
  </si>
  <si>
    <t>KELLY VIVIANA GANDUR PRADA</t>
  </si>
  <si>
    <t>kellygandur@gmail.com</t>
  </si>
  <si>
    <t xml:space="preserve">CGSA-003-2021 </t>
  </si>
  <si>
    <t>CGSA-004-2021</t>
  </si>
  <si>
    <t>FERNANDO MANUEL VILLEGAS MONSALVO</t>
  </si>
  <si>
    <t>PREDIO BETANIA</t>
  </si>
  <si>
    <t>fernandovillegasmonsalvo@hotmail.com</t>
  </si>
  <si>
    <t>CGSA-005-2021</t>
  </si>
  <si>
    <t>PAVIMENTOS EL DORADO S.A.S.</t>
  </si>
  <si>
    <t>JORGE DIAZ MURCIA</t>
  </si>
  <si>
    <t>prinicipal@concretosdorado.com</t>
  </si>
  <si>
    <t>EN OPERACIÓN</t>
  </si>
  <si>
    <t xml:space="preserve">NO </t>
  </si>
  <si>
    <t>SI</t>
  </si>
  <si>
    <t>INVERBRAS Y CIA</t>
  </si>
  <si>
    <t>CGSA - 001-2022</t>
  </si>
  <si>
    <t>CARLOS MATTOS LIÑAN</t>
  </si>
  <si>
    <t>CGSA - 002- 2022</t>
  </si>
  <si>
    <t>VIVEROS ALPEP</t>
  </si>
  <si>
    <t>ANA LEONOR FUENTES SUAREZ</t>
  </si>
  <si>
    <t xml:space="preserve">mineriamaquinariaytransporte@gmail.com </t>
  </si>
  <si>
    <t>HACIENDA EL GUAMO S.A.</t>
  </si>
  <si>
    <t>oficinamattos@yahoo.es</t>
  </si>
  <si>
    <t xml:space="preserve">aravalencia2009@hotmail.com </t>
  </si>
  <si>
    <t xml:space="preserve"> claulo_doria@hotmail.com  </t>
  </si>
  <si>
    <t xml:space="preserve">hectoraguirrecortes@hotmail.com </t>
  </si>
  <si>
    <t xml:space="preserve">alvaroaraujocastro@gmail.com </t>
  </si>
  <si>
    <t xml:space="preserve">ortegapalomino2017@gmail.com </t>
  </si>
  <si>
    <t>CGSA -003-2022</t>
  </si>
  <si>
    <t>GUILLERO CASTRO DAZA</t>
  </si>
  <si>
    <t xml:space="preserve">FINCA VILLA CLARA </t>
  </si>
  <si>
    <t>GUILLERMO CASTRO DAZA</t>
  </si>
  <si>
    <t xml:space="preserve">guillecastrodaza@hotmail.com </t>
  </si>
  <si>
    <t xml:space="preserve">JAIME MIGUEL VILLAZÓN SÁNCHEZ </t>
  </si>
  <si>
    <t>CGSA-004-2022.</t>
  </si>
  <si>
    <t>FINCA MONOCHOCUA.</t>
  </si>
  <si>
    <t xml:space="preserve">arvillazon@gmail.com </t>
  </si>
  <si>
    <t>CGSA -005-2022</t>
  </si>
  <si>
    <t>CGSA-006-2022</t>
  </si>
  <si>
    <t xml:space="preserve">AO CONSTRUCCIONES Y MANTENIMIENTO </t>
  </si>
  <si>
    <t>COOPER VALLEY SAS</t>
  </si>
  <si>
    <t>LA JAGUA DE IBIRICO</t>
  </si>
  <si>
    <t>FINCA VILLA MARGARETH</t>
  </si>
  <si>
    <t>LOTE 1</t>
  </si>
  <si>
    <t>LUIS GUILLERMO CASTRO TORRES</t>
  </si>
  <si>
    <t xml:space="preserve">silviojimenez1127@hotmail.com </t>
  </si>
  <si>
    <t>LUIS ALBERTO LOPEZ RIAÑO</t>
  </si>
  <si>
    <t xml:space="preserve">alberto.lopez84@hotmail.com </t>
  </si>
  <si>
    <t>CURUMANI</t>
  </si>
  <si>
    <t>CGSA-008-2022</t>
  </si>
  <si>
    <t>LUIS VICENTE CAMACHO MEJIA</t>
  </si>
  <si>
    <t>luiscamachomejia@hotmail.com</t>
  </si>
  <si>
    <t>CGSA-009-2022</t>
  </si>
  <si>
    <t>AGREGADOS DE LA SIERRA S.A.S.</t>
  </si>
  <si>
    <t>EL COPEY</t>
  </si>
  <si>
    <t xml:space="preserve">PREDIO SAN ALBERTO </t>
  </si>
  <si>
    <t>PREDIO EL PARAISO</t>
  </si>
  <si>
    <t>ALEJAANDRA PEREZ RAMIREZ</t>
  </si>
  <si>
    <t>notificacionesjudiciales@agregadosdelasierra.com</t>
  </si>
  <si>
    <t>AGUSTIN CODAZZI</t>
  </si>
  <si>
    <t xml:space="preserve">INVERSIONES JMI-RAFAEL RICARDO COSTA DANGOND - </t>
  </si>
  <si>
    <t>CGSA-001-2023</t>
  </si>
  <si>
    <t>004</t>
  </si>
  <si>
    <t>RAFAEL RICARDO COSTA DANGOND</t>
  </si>
  <si>
    <t>901411500-3</t>
  </si>
  <si>
    <t>ingenierocago611@gmail.com</t>
  </si>
  <si>
    <t>CGSACV-001-2024</t>
  </si>
  <si>
    <t>radicado@epcriogrande.com.co</t>
  </si>
  <si>
    <t>4880 - 2149185</t>
  </si>
  <si>
    <t>CONSORCIO CONSTRUCTOR AUTOPISTA DEL RÍO GRANDE</t>
  </si>
  <si>
    <t>PAILITAS</t>
  </si>
  <si>
    <t>CHIMICHAGUA</t>
  </si>
  <si>
    <t>SAN ALBERTO</t>
  </si>
  <si>
    <t>ANIBAL E. OJEDA CARRIAZO</t>
  </si>
  <si>
    <t>FECHA DEL AUTO</t>
  </si>
  <si>
    <t>CGSA-004-2023</t>
  </si>
  <si>
    <t>CARLOS ARTURO DE LA PEÑA MÁRQUEZ</t>
  </si>
  <si>
    <t>RÍO DE ORO</t>
  </si>
  <si>
    <t>PUNTOS LIMPIOS, APROVECHAMIENTO Y DISPOSICION FINAL</t>
  </si>
  <si>
    <t>310 508 1688</t>
  </si>
  <si>
    <t>dipyd@hotmail.com</t>
  </si>
  <si>
    <t>151</t>
  </si>
  <si>
    <t>GESTORES DE RCD INSCRITOS EN CORPOCESAR</t>
  </si>
  <si>
    <t>CGSACV-002-2024</t>
  </si>
  <si>
    <t>AGROPOLO S.A.S-ZOMAC</t>
  </si>
  <si>
    <t>CHIRIGUANA</t>
  </si>
  <si>
    <t>PREDIO MONTECARMELO A 2 KM DEL CORRG DE RINCON HONDO</t>
  </si>
  <si>
    <t xml:space="preserve">BIBIANA POLO MORALES </t>
  </si>
  <si>
    <t>901551448-8</t>
  </si>
  <si>
    <t>lilycade@hotmail.com</t>
  </si>
  <si>
    <t>CGSACV-004-2024</t>
  </si>
  <si>
    <t xml:space="preserve"> LA JAGUA DE IBIRICO</t>
  </si>
  <si>
    <t xml:space="preserve">AGREGADOS INGENIERIA Y CONCRETO S.A.S </t>
  </si>
  <si>
    <t>YURLEY ORTEGA GARCIA</t>
  </si>
  <si>
    <t>PUNTOS LIMPIOS,  APROVECHAMIENTO Y DISPOSICION FINAL</t>
  </si>
  <si>
    <t>901.204.199-1</t>
  </si>
  <si>
    <t>agregadosingenieriayconcretos@gmail.com</t>
  </si>
  <si>
    <t>PUNTOS LIMPIOS,  APROVECHAMIENTO Y 
 DISPOSICION FINAL</t>
  </si>
  <si>
    <t>PREDIO FINCA MI SALVACION</t>
  </si>
  <si>
    <t>FABIO MUÑOZ MARTINEZ</t>
  </si>
  <si>
    <t>830.084.534-2</t>
  </si>
  <si>
    <t xml:space="preserve">andresarrietaospino@hotmail.com </t>
  </si>
  <si>
    <t>CGSACV-005-2024</t>
  </si>
  <si>
    <t>CGSACV-006-2024</t>
  </si>
  <si>
    <t>GEICAR S.A.S</t>
  </si>
  <si>
    <t>JAVIER LOPEZ CUBIDES</t>
  </si>
  <si>
    <t>901240695-6</t>
  </si>
  <si>
    <t xml:space="preserve">contador@geicar.com.co </t>
  </si>
  <si>
    <t>TERRALEGAL ASOCIADOS S.A.S</t>
  </si>
  <si>
    <t>CGSACV-001-2025</t>
  </si>
  <si>
    <t>JAGUA DE IBIRICO</t>
  </si>
  <si>
    <t>KELLY SHIRLEY GARCIA BAYONA</t>
  </si>
  <si>
    <t>901821355-0</t>
  </si>
  <si>
    <t>terralegalt@gmail.com</t>
  </si>
  <si>
    <t>delvallesantalucia@gmail.com</t>
  </si>
  <si>
    <t>VALENTINA VELEZ MEZA</t>
  </si>
  <si>
    <t>900.995.612-1</t>
  </si>
  <si>
    <t>jcrestrepo@hotmail.com</t>
  </si>
  <si>
    <t>EQUIMAQ DEL CESAR S.A.S</t>
  </si>
  <si>
    <t>CGSACV-010-2025.</t>
  </si>
  <si>
    <t>No.</t>
  </si>
  <si>
    <t>No. AUTO AVOCAMIENTO</t>
  </si>
  <si>
    <t>320 565 4787</t>
  </si>
  <si>
    <t>318 516 3540</t>
  </si>
  <si>
    <t>310 630 5260</t>
  </si>
  <si>
    <t>320 542 5457</t>
  </si>
  <si>
    <t>300 510 0275</t>
  </si>
  <si>
    <t>318 699 7528</t>
  </si>
  <si>
    <t>313 841 9529</t>
  </si>
  <si>
    <t>6212161
6911809</t>
  </si>
  <si>
    <t>310 277 1270</t>
  </si>
  <si>
    <t>314 543 0530</t>
  </si>
  <si>
    <t>310 360 9729</t>
  </si>
  <si>
    <t>315 725 0610</t>
  </si>
  <si>
    <t>9001501332-9</t>
  </si>
  <si>
    <t>321 838 5879</t>
  </si>
  <si>
    <t>321 560 3138</t>
  </si>
  <si>
    <t>311 425 7366</t>
  </si>
  <si>
    <t>310 517 3977</t>
  </si>
  <si>
    <t>322 683 0424</t>
  </si>
  <si>
    <t>301 654 6688</t>
  </si>
  <si>
    <t>300 441 7426</t>
  </si>
  <si>
    <t>300 353 7396</t>
  </si>
  <si>
    <t>316 752 0558</t>
  </si>
  <si>
    <r>
      <t>V</t>
    </r>
    <r>
      <rPr>
        <sz val="9"/>
        <rFont val="Arial Narrow"/>
        <family val="2"/>
      </rPr>
      <t xml:space="preserve">ILLA GRACIELA </t>
    </r>
  </si>
  <si>
    <t>901482187-4</t>
  </si>
  <si>
    <t xml:space="preserve"> PREDIO PARCELA 3- PARATE FIRME </t>
  </si>
  <si>
    <t xml:space="preserve">PREDIO VILLA DEL RIO </t>
  </si>
  <si>
    <t>PREDIO EL CONSUELO</t>
  </si>
  <si>
    <t>PREDIO EL PLACER</t>
  </si>
  <si>
    <t>PREDIO LA ARGENTINA (PARCELA 14)</t>
  </si>
  <si>
    <t>PREDIO PORTUGAL</t>
  </si>
  <si>
    <t>317 390 8867</t>
  </si>
  <si>
    <t xml:space="preserve">321 708 9441 </t>
  </si>
  <si>
    <t>COMERCIALIZADORA DE MATERIALES Y MINERALES COMAT S.A.S</t>
  </si>
  <si>
    <t>PREDIO EL CARMELO</t>
  </si>
  <si>
    <t>PREDIO ALCATRAZ</t>
  </si>
  <si>
    <t>PREDIO SAN CARLOS</t>
  </si>
  <si>
    <t>PREDIO VILLA DE ORO</t>
  </si>
  <si>
    <t>PREDIO VILLA TRINIDAD</t>
  </si>
  <si>
    <t>PREDIO SANTA RITA</t>
  </si>
  <si>
    <t>PREDI EL FARO Y VILLA MARY</t>
  </si>
  <si>
    <t>KM 10 DE LA VÍA QUE CONDUCE Aguachica-VILLA DE SAN ANDRÉS</t>
  </si>
  <si>
    <t xml:space="preserve">   PUNTOS LIMPIOS,PLANTA DE APROVECHAMIENTO Y DISPOSICION FINAL </t>
  </si>
  <si>
    <t>PUNTOS LIMPIOS, PLANTA DE APROVECHAMIENTO Y DISPOSICION FINAL</t>
  </si>
  <si>
    <t>ALMACEMNAMIENTO,  PLANTA DE APROVECHAMIENTO Y DISPOSICION FINAL</t>
  </si>
  <si>
    <t>CGSACV-014-2025</t>
  </si>
  <si>
    <t>INVERSIONES JIMENEZ MENA S.A.S</t>
  </si>
  <si>
    <t xml:space="preserve">PREDIOS: Lote C Y La Mesa </t>
  </si>
  <si>
    <t xml:space="preserve">OMAR JIMENEZ VARGAS </t>
  </si>
  <si>
    <t>901237327-1</t>
  </si>
  <si>
    <t>315 725 2377</t>
  </si>
  <si>
    <t>inversionesjimenezmena@gmail.com</t>
  </si>
  <si>
    <t>CGSACV-018-2025</t>
  </si>
  <si>
    <t>OBRAS Y MINERIA ANDRADE S.A.S</t>
  </si>
  <si>
    <t>ORLANDO RAFAEL ANDRADE MADRID</t>
  </si>
  <si>
    <t>901605130-5</t>
  </si>
  <si>
    <t>orlandoandrade16@hotmail.com</t>
  </si>
  <si>
    <r>
      <t xml:space="preserve">ECOMAQ SOLUCIONES AGROINDUSTRIALES ZOMAС </t>
    </r>
    <r>
      <rPr>
        <b/>
        <sz val="9"/>
        <rFont val="Arial Narrow"/>
        <family val="2"/>
      </rPr>
      <t/>
    </r>
  </si>
  <si>
    <t>A&amp;G EMPRESA UNIPERSONAL</t>
  </si>
  <si>
    <t>CGSACV-004-2025</t>
  </si>
  <si>
    <t>RURAL, CURUMANI</t>
  </si>
  <si>
    <t>BOSCONIA, RURAL</t>
  </si>
  <si>
    <t>ALBENIS JOSE GUEVARA JAIMES</t>
  </si>
  <si>
    <t>824004006-1</t>
  </si>
  <si>
    <t>318-5481098</t>
  </si>
  <si>
    <t>dtoambiental.ayg2013@yahoo.es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</si>
</sst>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Arial Narrow"/>
      <family val="2"/>
    </font>
    <font>
      <b/>
      <sz val="9"/>
      <name val="Arial Narrow"/>
      <family val="2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ernandovillegasmonsalvo@hotmail.com" TargetMode="External"/><Relationship Id="rId13" Type="http://schemas.openxmlformats.org/officeDocument/2006/relationships/hyperlink" Target="mailto:arvillazon@gmail.com" TargetMode="External"/><Relationship Id="rId18" Type="http://schemas.openxmlformats.org/officeDocument/2006/relationships/hyperlink" Target="mailto:ingenierocago611@gmail.com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mailto:aravalencia2009@hotmail.com" TargetMode="External"/><Relationship Id="rId21" Type="http://schemas.openxmlformats.org/officeDocument/2006/relationships/hyperlink" Target="mailto:agregadosingenieriayconcretos@gmail.com" TargetMode="External"/><Relationship Id="rId7" Type="http://schemas.openxmlformats.org/officeDocument/2006/relationships/hyperlink" Target="mailto:prinicipal@concretosdorado.com" TargetMode="External"/><Relationship Id="rId12" Type="http://schemas.openxmlformats.org/officeDocument/2006/relationships/hyperlink" Target="mailto:guillecastrodaza@hotmail.com" TargetMode="External"/><Relationship Id="rId17" Type="http://schemas.openxmlformats.org/officeDocument/2006/relationships/hyperlink" Target="mailto:notificacionesjudiciales@agregadosdelasierra.com" TargetMode="External"/><Relationship Id="rId25" Type="http://schemas.openxmlformats.org/officeDocument/2006/relationships/hyperlink" Target="MATRIZ_ACTUALIZADA_DE_RCD-2025.xlsx" TargetMode="External"/><Relationship Id="rId2" Type="http://schemas.openxmlformats.org/officeDocument/2006/relationships/hyperlink" Target="mailto:agregadosdelcesar@hotmail.com" TargetMode="External"/><Relationship Id="rId16" Type="http://schemas.openxmlformats.org/officeDocument/2006/relationships/hyperlink" Target="mailto:luiscamachomejia@hotmail.com" TargetMode="External"/><Relationship Id="rId20" Type="http://schemas.openxmlformats.org/officeDocument/2006/relationships/hyperlink" Target="mailto:lilycade@hotmail.com" TargetMode="External"/><Relationship Id="rId1" Type="http://schemas.openxmlformats.org/officeDocument/2006/relationships/hyperlink" Target="mailto:gerenciasantaluciadelvalle@outlook.es" TargetMode="External"/><Relationship Id="rId6" Type="http://schemas.openxmlformats.org/officeDocument/2006/relationships/hyperlink" Target="mailto:kellygandur@gmail.com" TargetMode="External"/><Relationship Id="rId11" Type="http://schemas.openxmlformats.org/officeDocument/2006/relationships/hyperlink" Target="mailto:hectoraguirrecortes@hotmail.com" TargetMode="External"/><Relationship Id="rId24" Type="http://schemas.openxmlformats.org/officeDocument/2006/relationships/hyperlink" Target="mailto:terralegalt@gmail.com" TargetMode="External"/><Relationship Id="rId5" Type="http://schemas.openxmlformats.org/officeDocument/2006/relationships/hyperlink" Target="mailto:ortegapalomino2017@gmail.com" TargetMode="External"/><Relationship Id="rId15" Type="http://schemas.openxmlformats.org/officeDocument/2006/relationships/hyperlink" Target="mailto:alberto.lopez84@hotmail.com" TargetMode="External"/><Relationship Id="rId23" Type="http://schemas.openxmlformats.org/officeDocument/2006/relationships/hyperlink" Target="mailto:contador@geicar.com.co" TargetMode="External"/><Relationship Id="rId10" Type="http://schemas.openxmlformats.org/officeDocument/2006/relationships/hyperlink" Target="mailto:oficinamattos@yahoo.es" TargetMode="External"/><Relationship Id="rId19" Type="http://schemas.openxmlformats.org/officeDocument/2006/relationships/hyperlink" Target="mailto:dipyd@hotmail.com" TargetMode="External"/><Relationship Id="rId4" Type="http://schemas.openxmlformats.org/officeDocument/2006/relationships/hyperlink" Target="mailto:alvaroaraujocastro@gmail.com" TargetMode="External"/><Relationship Id="rId9" Type="http://schemas.openxmlformats.org/officeDocument/2006/relationships/hyperlink" Target="mailto:mineriamaquinariaytransporte@gmail.com" TargetMode="External"/><Relationship Id="rId14" Type="http://schemas.openxmlformats.org/officeDocument/2006/relationships/hyperlink" Target="mailto:silviojimenez1127@hotmail.com" TargetMode="External"/><Relationship Id="rId22" Type="http://schemas.openxmlformats.org/officeDocument/2006/relationships/hyperlink" Target="mailto:andresarrietaospin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topLeftCell="A19" zoomScale="99" zoomScaleNormal="99" workbookViewId="0">
      <selection activeCell="E6" sqref="E6"/>
    </sheetView>
  </sheetViews>
  <sheetFormatPr baseColWidth="10" defaultColWidth="11.5546875" defaultRowHeight="13.2" x14ac:dyDescent="0.3"/>
  <cols>
    <col min="1" max="1" width="3.33203125" style="1" bestFit="1" customWidth="1"/>
    <col min="2" max="2" width="15.88671875" style="1" customWidth="1"/>
    <col min="3" max="3" width="36.5546875" style="1" customWidth="1"/>
    <col min="4" max="4" width="15.6640625" style="1" customWidth="1"/>
    <col min="5" max="5" width="9.6640625" style="1" customWidth="1"/>
    <col min="6" max="6" width="33.33203125" style="1" customWidth="1"/>
    <col min="7" max="7" width="32" style="1" customWidth="1"/>
    <col min="8" max="8" width="26.5546875" style="1" customWidth="1"/>
    <col min="9" max="9" width="15.88671875" style="1" bestFit="1" customWidth="1"/>
    <col min="10" max="10" width="14.109375" style="1" bestFit="1" customWidth="1"/>
    <col min="11" max="11" width="30.88671875" style="1" customWidth="1"/>
    <col min="12" max="12" width="15" style="1" customWidth="1"/>
    <col min="13" max="13" width="12.6640625" style="1" bestFit="1" customWidth="1"/>
    <col min="14" max="16384" width="11.5546875" style="1"/>
  </cols>
  <sheetData>
    <row r="1" spans="1:13" ht="15.6" x14ac:dyDescent="0.3">
      <c r="A1" s="10"/>
      <c r="B1" s="15" t="s">
        <v>126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26.4" x14ac:dyDescent="0.3">
      <c r="A2" s="16" t="s">
        <v>164</v>
      </c>
      <c r="B2" s="16" t="s">
        <v>0</v>
      </c>
      <c r="C2" s="17" t="s">
        <v>21</v>
      </c>
      <c r="D2" s="16" t="s">
        <v>1</v>
      </c>
      <c r="E2" s="17" t="s">
        <v>55</v>
      </c>
      <c r="F2" s="16" t="s">
        <v>2</v>
      </c>
      <c r="G2" s="16" t="s">
        <v>22</v>
      </c>
      <c r="H2" s="17" t="s">
        <v>19</v>
      </c>
      <c r="I2" s="17" t="s">
        <v>18</v>
      </c>
      <c r="J2" s="17" t="s">
        <v>20</v>
      </c>
      <c r="K2" s="17" t="s">
        <v>3</v>
      </c>
      <c r="L2" s="17" t="s">
        <v>165</v>
      </c>
      <c r="M2" s="17" t="s">
        <v>118</v>
      </c>
    </row>
    <row r="3" spans="1:13" ht="28.5" customHeight="1" x14ac:dyDescent="0.3">
      <c r="A3" s="10">
        <v>1</v>
      </c>
      <c r="B3" s="2" t="s">
        <v>4</v>
      </c>
      <c r="C3" s="2" t="s">
        <v>26</v>
      </c>
      <c r="D3" s="2" t="s">
        <v>5</v>
      </c>
      <c r="E3" s="2" t="s">
        <v>57</v>
      </c>
      <c r="F3" s="2" t="s">
        <v>208</v>
      </c>
      <c r="G3" s="2" t="s">
        <v>6</v>
      </c>
      <c r="H3" s="2" t="s">
        <v>7</v>
      </c>
      <c r="I3" s="2">
        <v>9001765438</v>
      </c>
      <c r="J3" s="2" t="s">
        <v>166</v>
      </c>
      <c r="K3" s="3" t="s">
        <v>158</v>
      </c>
      <c r="L3" s="2">
        <v>407</v>
      </c>
      <c r="M3" s="18">
        <v>43741</v>
      </c>
    </row>
    <row r="4" spans="1:13" ht="29.25" customHeight="1" x14ac:dyDescent="0.3">
      <c r="A4" s="10">
        <f>A3+1</f>
        <v>2</v>
      </c>
      <c r="B4" s="2" t="s">
        <v>8</v>
      </c>
      <c r="C4" s="2" t="s">
        <v>9</v>
      </c>
      <c r="D4" s="2" t="s">
        <v>5</v>
      </c>
      <c r="E4" s="2" t="s">
        <v>57</v>
      </c>
      <c r="F4" s="2" t="s">
        <v>208</v>
      </c>
      <c r="G4" s="2" t="s">
        <v>10</v>
      </c>
      <c r="H4" s="2" t="s">
        <v>23</v>
      </c>
      <c r="I4" s="2">
        <v>8305072431</v>
      </c>
      <c r="J4" s="2" t="s">
        <v>167</v>
      </c>
      <c r="K4" s="3" t="s">
        <v>11</v>
      </c>
      <c r="L4" s="2">
        <v>432</v>
      </c>
      <c r="M4" s="18">
        <v>43747</v>
      </c>
    </row>
    <row r="5" spans="1:13" x14ac:dyDescent="0.3">
      <c r="A5" s="10">
        <f t="shared" ref="A5:A39" si="0">A4+1</f>
        <v>3</v>
      </c>
      <c r="B5" s="2" t="s">
        <v>12</v>
      </c>
      <c r="C5" s="2" t="s">
        <v>13</v>
      </c>
      <c r="D5" s="2" t="s">
        <v>14</v>
      </c>
      <c r="E5" s="2" t="s">
        <v>56</v>
      </c>
      <c r="F5" s="2" t="s">
        <v>15</v>
      </c>
      <c r="G5" s="2" t="s">
        <v>16</v>
      </c>
      <c r="H5" s="2" t="s">
        <v>17</v>
      </c>
      <c r="I5" s="2">
        <v>9002023727</v>
      </c>
      <c r="J5" s="2" t="s">
        <v>168</v>
      </c>
      <c r="K5" s="3" t="s">
        <v>67</v>
      </c>
      <c r="L5" s="2">
        <v>502</v>
      </c>
      <c r="M5" s="18">
        <v>43767</v>
      </c>
    </row>
    <row r="6" spans="1:13" ht="30.75" customHeight="1" x14ac:dyDescent="0.3">
      <c r="A6" s="10">
        <f t="shared" si="0"/>
        <v>4</v>
      </c>
      <c r="B6" s="2" t="s">
        <v>24</v>
      </c>
      <c r="C6" s="2" t="s">
        <v>25</v>
      </c>
      <c r="D6" s="2" t="s">
        <v>5</v>
      </c>
      <c r="E6" s="2" t="s">
        <v>57</v>
      </c>
      <c r="F6" s="2" t="s">
        <v>207</v>
      </c>
      <c r="G6" s="2" t="s">
        <v>27</v>
      </c>
      <c r="H6" s="2" t="s">
        <v>28</v>
      </c>
      <c r="I6" s="2" t="s">
        <v>29</v>
      </c>
      <c r="J6" s="2" t="s">
        <v>170</v>
      </c>
      <c r="K6" s="2" t="s">
        <v>68</v>
      </c>
      <c r="L6" s="2">
        <v>60</v>
      </c>
      <c r="M6" s="19">
        <v>43949</v>
      </c>
    </row>
    <row r="7" spans="1:13" ht="27" customHeight="1" x14ac:dyDescent="0.3">
      <c r="A7" s="10">
        <f t="shared" si="0"/>
        <v>5</v>
      </c>
      <c r="B7" s="2" t="s">
        <v>30</v>
      </c>
      <c r="C7" s="2" t="s">
        <v>31</v>
      </c>
      <c r="D7" s="2" t="s">
        <v>32</v>
      </c>
      <c r="E7" s="2" t="s">
        <v>56</v>
      </c>
      <c r="F7" s="2" t="s">
        <v>15</v>
      </c>
      <c r="G7" s="2" t="s">
        <v>33</v>
      </c>
      <c r="H7" s="2" t="s">
        <v>31</v>
      </c>
      <c r="I7" s="2">
        <v>77161823</v>
      </c>
      <c r="J7" s="2" t="s">
        <v>175</v>
      </c>
      <c r="K7" s="3" t="s">
        <v>69</v>
      </c>
      <c r="L7" s="2">
        <v>63</v>
      </c>
      <c r="M7" s="19">
        <v>43949</v>
      </c>
    </row>
    <row r="8" spans="1:13" x14ac:dyDescent="0.3">
      <c r="A8" s="10">
        <f t="shared" si="0"/>
        <v>6</v>
      </c>
      <c r="B8" s="2" t="s">
        <v>35</v>
      </c>
      <c r="C8" s="2" t="s">
        <v>58</v>
      </c>
      <c r="D8" s="2" t="s">
        <v>14</v>
      </c>
      <c r="E8" s="2" t="s">
        <v>56</v>
      </c>
      <c r="F8" s="2" t="s">
        <v>15</v>
      </c>
      <c r="G8" s="2" t="s">
        <v>195</v>
      </c>
      <c r="H8" s="2" t="s">
        <v>34</v>
      </c>
      <c r="I8" s="2">
        <v>80411143</v>
      </c>
      <c r="J8" s="4" t="s">
        <v>171</v>
      </c>
      <c r="K8" s="3" t="s">
        <v>70</v>
      </c>
      <c r="L8" s="2">
        <v>131</v>
      </c>
      <c r="M8" s="19">
        <v>44326</v>
      </c>
    </row>
    <row r="9" spans="1:13" x14ac:dyDescent="0.3">
      <c r="A9" s="10">
        <f t="shared" si="0"/>
        <v>7</v>
      </c>
      <c r="B9" s="2" t="s">
        <v>37</v>
      </c>
      <c r="C9" s="2" t="s">
        <v>36</v>
      </c>
      <c r="D9" s="2" t="s">
        <v>38</v>
      </c>
      <c r="E9" s="2" t="s">
        <v>56</v>
      </c>
      <c r="F9" s="2" t="s">
        <v>15</v>
      </c>
      <c r="G9" s="2" t="s">
        <v>39</v>
      </c>
      <c r="H9" s="2" t="s">
        <v>40</v>
      </c>
      <c r="I9" s="2" t="s">
        <v>189</v>
      </c>
      <c r="J9" s="2" t="s">
        <v>169</v>
      </c>
      <c r="K9" s="3" t="s">
        <v>71</v>
      </c>
      <c r="L9" s="2">
        <v>147</v>
      </c>
      <c r="M9" s="19">
        <v>44357</v>
      </c>
    </row>
    <row r="10" spans="1:13" x14ac:dyDescent="0.3">
      <c r="A10" s="10">
        <f t="shared" si="0"/>
        <v>8</v>
      </c>
      <c r="B10" s="2" t="s">
        <v>46</v>
      </c>
      <c r="C10" s="2" t="s">
        <v>41</v>
      </c>
      <c r="D10" s="2" t="s">
        <v>42</v>
      </c>
      <c r="E10" s="2" t="s">
        <v>56</v>
      </c>
      <c r="F10" s="2" t="s">
        <v>15</v>
      </c>
      <c r="G10" s="2" t="s">
        <v>43</v>
      </c>
      <c r="H10" s="2" t="s">
        <v>44</v>
      </c>
      <c r="I10" s="5">
        <v>1098618814</v>
      </c>
      <c r="J10" s="2" t="s">
        <v>171</v>
      </c>
      <c r="K10" s="3" t="s">
        <v>45</v>
      </c>
      <c r="L10" s="2">
        <v>151</v>
      </c>
      <c r="M10" s="19">
        <v>44364</v>
      </c>
    </row>
    <row r="11" spans="1:13" ht="26.4" x14ac:dyDescent="0.3">
      <c r="A11" s="10">
        <f t="shared" si="0"/>
        <v>9</v>
      </c>
      <c r="B11" s="2" t="s">
        <v>47</v>
      </c>
      <c r="C11" s="2" t="s">
        <v>48</v>
      </c>
      <c r="D11" s="2" t="s">
        <v>5</v>
      </c>
      <c r="E11" s="2" t="s">
        <v>57</v>
      </c>
      <c r="F11" s="2" t="s">
        <v>15</v>
      </c>
      <c r="G11" s="2" t="s">
        <v>49</v>
      </c>
      <c r="H11" s="2" t="s">
        <v>48</v>
      </c>
      <c r="I11" s="5">
        <v>77036782</v>
      </c>
      <c r="J11" s="2" t="s">
        <v>172</v>
      </c>
      <c r="K11" s="3" t="s">
        <v>50</v>
      </c>
      <c r="L11" s="2">
        <v>211</v>
      </c>
      <c r="M11" s="19">
        <v>44390</v>
      </c>
    </row>
    <row r="12" spans="1:13" ht="26.4" x14ac:dyDescent="0.3">
      <c r="A12" s="10">
        <f t="shared" si="0"/>
        <v>10</v>
      </c>
      <c r="B12" s="2" t="s">
        <v>51</v>
      </c>
      <c r="C12" s="2" t="s">
        <v>52</v>
      </c>
      <c r="D12" s="2" t="s">
        <v>5</v>
      </c>
      <c r="E12" s="2" t="s">
        <v>57</v>
      </c>
      <c r="F12" s="2" t="s">
        <v>208</v>
      </c>
      <c r="G12" s="2" t="s">
        <v>10</v>
      </c>
      <c r="H12" s="2" t="s">
        <v>53</v>
      </c>
      <c r="I12" s="5">
        <v>19189879</v>
      </c>
      <c r="J12" s="2" t="s">
        <v>173</v>
      </c>
      <c r="K12" s="3" t="s">
        <v>54</v>
      </c>
      <c r="L12" s="2">
        <v>276</v>
      </c>
      <c r="M12" s="19">
        <v>44418</v>
      </c>
    </row>
    <row r="13" spans="1:13" ht="26.4" x14ac:dyDescent="0.3">
      <c r="A13" s="10">
        <f t="shared" si="0"/>
        <v>11</v>
      </c>
      <c r="B13" s="2" t="s">
        <v>59</v>
      </c>
      <c r="C13" s="2" t="s">
        <v>222</v>
      </c>
      <c r="D13" s="2" t="s">
        <v>14</v>
      </c>
      <c r="E13" s="2" t="s">
        <v>57</v>
      </c>
      <c r="F13" s="2" t="s">
        <v>208</v>
      </c>
      <c r="G13" s="2" t="s">
        <v>62</v>
      </c>
      <c r="H13" s="6" t="s">
        <v>63</v>
      </c>
      <c r="I13" s="2" t="s">
        <v>178</v>
      </c>
      <c r="J13" s="6" t="s">
        <v>174</v>
      </c>
      <c r="K13" s="3" t="s">
        <v>64</v>
      </c>
      <c r="L13" s="2">
        <v>134</v>
      </c>
      <c r="M13" s="19">
        <v>44658</v>
      </c>
    </row>
    <row r="14" spans="1:13" x14ac:dyDescent="0.3">
      <c r="A14" s="10">
        <f t="shared" si="0"/>
        <v>12</v>
      </c>
      <c r="B14" s="2" t="s">
        <v>61</v>
      </c>
      <c r="C14" s="2" t="s">
        <v>60</v>
      </c>
      <c r="D14" s="2" t="s">
        <v>14</v>
      </c>
      <c r="E14" s="2" t="s">
        <v>56</v>
      </c>
      <c r="F14" s="2" t="s">
        <v>15</v>
      </c>
      <c r="G14" s="2" t="s">
        <v>65</v>
      </c>
      <c r="H14" s="2" t="s">
        <v>60</v>
      </c>
      <c r="I14" s="5">
        <v>17123009</v>
      </c>
      <c r="J14" s="6" t="s">
        <v>176</v>
      </c>
      <c r="K14" s="3" t="s">
        <v>66</v>
      </c>
      <c r="L14" s="2">
        <v>151</v>
      </c>
      <c r="M14" s="19">
        <v>44670</v>
      </c>
    </row>
    <row r="15" spans="1:13" ht="30" customHeight="1" x14ac:dyDescent="0.3">
      <c r="A15" s="10">
        <f t="shared" si="0"/>
        <v>13</v>
      </c>
      <c r="B15" s="2" t="s">
        <v>72</v>
      </c>
      <c r="C15" s="2" t="s">
        <v>73</v>
      </c>
      <c r="D15" s="2" t="s">
        <v>5</v>
      </c>
      <c r="E15" s="2" t="s">
        <v>56</v>
      </c>
      <c r="F15" s="2" t="s">
        <v>208</v>
      </c>
      <c r="G15" s="2" t="s">
        <v>74</v>
      </c>
      <c r="H15" s="2" t="s">
        <v>75</v>
      </c>
      <c r="I15" s="7">
        <v>12717056</v>
      </c>
      <c r="J15" s="6" t="s">
        <v>177</v>
      </c>
      <c r="K15" s="3" t="s">
        <v>76</v>
      </c>
      <c r="L15" s="2">
        <v>269</v>
      </c>
      <c r="M15" s="19">
        <v>44742</v>
      </c>
    </row>
    <row r="16" spans="1:13" ht="33" customHeight="1" x14ac:dyDescent="0.3">
      <c r="A16" s="10">
        <f t="shared" si="0"/>
        <v>14</v>
      </c>
      <c r="B16" s="2" t="s">
        <v>78</v>
      </c>
      <c r="C16" s="2" t="s">
        <v>77</v>
      </c>
      <c r="D16" s="2" t="s">
        <v>5</v>
      </c>
      <c r="E16" s="2" t="s">
        <v>56</v>
      </c>
      <c r="F16" s="2" t="s">
        <v>208</v>
      </c>
      <c r="G16" s="2" t="s">
        <v>79</v>
      </c>
      <c r="H16" s="2" t="s">
        <v>77</v>
      </c>
      <c r="I16" s="7">
        <v>77019552</v>
      </c>
      <c r="J16" s="6" t="s">
        <v>179</v>
      </c>
      <c r="K16" s="3" t="s">
        <v>80</v>
      </c>
      <c r="L16" s="2">
        <v>522</v>
      </c>
      <c r="M16" s="19">
        <v>44845</v>
      </c>
    </row>
    <row r="17" spans="1:13" ht="18.75" customHeight="1" x14ac:dyDescent="0.3">
      <c r="A17" s="10">
        <f t="shared" si="0"/>
        <v>15</v>
      </c>
      <c r="B17" s="2" t="s">
        <v>81</v>
      </c>
      <c r="C17" s="2" t="s">
        <v>83</v>
      </c>
      <c r="D17" s="2" t="s">
        <v>85</v>
      </c>
      <c r="E17" s="2" t="s">
        <v>56</v>
      </c>
      <c r="F17" s="2" t="s">
        <v>15</v>
      </c>
      <c r="G17" s="2" t="s">
        <v>87</v>
      </c>
      <c r="H17" s="6" t="s">
        <v>90</v>
      </c>
      <c r="I17" s="7">
        <v>12524822</v>
      </c>
      <c r="J17" s="6" t="s">
        <v>180</v>
      </c>
      <c r="K17" s="3" t="s">
        <v>91</v>
      </c>
      <c r="L17" s="6">
        <v>529</v>
      </c>
      <c r="M17" s="19">
        <v>44866</v>
      </c>
    </row>
    <row r="18" spans="1:13" ht="26.25" customHeight="1" x14ac:dyDescent="0.3">
      <c r="A18" s="10">
        <f t="shared" si="0"/>
        <v>16</v>
      </c>
      <c r="B18" s="2" t="s">
        <v>82</v>
      </c>
      <c r="C18" s="2" t="s">
        <v>84</v>
      </c>
      <c r="D18" s="2" t="s">
        <v>5</v>
      </c>
      <c r="E18" s="2" t="s">
        <v>56</v>
      </c>
      <c r="F18" s="2" t="s">
        <v>208</v>
      </c>
      <c r="G18" s="2" t="s">
        <v>86</v>
      </c>
      <c r="H18" s="6" t="s">
        <v>88</v>
      </c>
      <c r="I18" s="6">
        <v>1063960732</v>
      </c>
      <c r="J18" s="6" t="s">
        <v>181</v>
      </c>
      <c r="K18" s="3" t="s">
        <v>89</v>
      </c>
      <c r="L18" s="6">
        <v>539</v>
      </c>
      <c r="M18" s="19">
        <v>44869</v>
      </c>
    </row>
    <row r="19" spans="1:13" ht="30" customHeight="1" x14ac:dyDescent="0.3">
      <c r="A19" s="10">
        <f t="shared" si="0"/>
        <v>17</v>
      </c>
      <c r="B19" s="2" t="s">
        <v>93</v>
      </c>
      <c r="C19" s="2" t="s">
        <v>94</v>
      </c>
      <c r="D19" s="2" t="s">
        <v>85</v>
      </c>
      <c r="E19" s="2" t="s">
        <v>57</v>
      </c>
      <c r="F19" s="2" t="s">
        <v>208</v>
      </c>
      <c r="G19" s="2" t="s">
        <v>99</v>
      </c>
      <c r="H19" s="2" t="s">
        <v>94</v>
      </c>
      <c r="I19" s="6">
        <v>12524928</v>
      </c>
      <c r="J19" s="6" t="s">
        <v>182</v>
      </c>
      <c r="K19" s="3" t="s">
        <v>95</v>
      </c>
      <c r="L19" s="6">
        <v>597</v>
      </c>
      <c r="M19" s="19">
        <v>44914</v>
      </c>
    </row>
    <row r="20" spans="1:13" ht="28.5" customHeight="1" x14ac:dyDescent="0.3">
      <c r="A20" s="10">
        <f t="shared" si="0"/>
        <v>18</v>
      </c>
      <c r="B20" s="2" t="s">
        <v>96</v>
      </c>
      <c r="C20" s="2" t="s">
        <v>97</v>
      </c>
      <c r="D20" s="2" t="s">
        <v>98</v>
      </c>
      <c r="E20" s="2" t="s">
        <v>56</v>
      </c>
      <c r="F20" s="2" t="s">
        <v>208</v>
      </c>
      <c r="G20" s="2" t="s">
        <v>100</v>
      </c>
      <c r="H20" s="2" t="s">
        <v>101</v>
      </c>
      <c r="I20" s="6">
        <v>9003189979</v>
      </c>
      <c r="J20" s="6" t="s">
        <v>183</v>
      </c>
      <c r="K20" s="3" t="s">
        <v>102</v>
      </c>
      <c r="L20" s="6">
        <v>598</v>
      </c>
      <c r="M20" s="19">
        <v>44915</v>
      </c>
    </row>
    <row r="21" spans="1:13" ht="33" customHeight="1" x14ac:dyDescent="0.3">
      <c r="A21" s="10">
        <f t="shared" si="0"/>
        <v>19</v>
      </c>
      <c r="B21" s="6" t="s">
        <v>105</v>
      </c>
      <c r="C21" s="2" t="s">
        <v>104</v>
      </c>
      <c r="D21" s="2" t="s">
        <v>103</v>
      </c>
      <c r="E21" s="2" t="s">
        <v>57</v>
      </c>
      <c r="F21" s="2" t="s">
        <v>209</v>
      </c>
      <c r="G21" s="2" t="s">
        <v>191</v>
      </c>
      <c r="H21" s="2" t="s">
        <v>107</v>
      </c>
      <c r="I21" s="6" t="s">
        <v>108</v>
      </c>
      <c r="J21" s="6" t="s">
        <v>184</v>
      </c>
      <c r="K21" s="3" t="s">
        <v>109</v>
      </c>
      <c r="L21" s="8" t="s">
        <v>106</v>
      </c>
      <c r="M21" s="19">
        <v>45000</v>
      </c>
    </row>
    <row r="22" spans="1:13" ht="24.75" customHeight="1" x14ac:dyDescent="0.3">
      <c r="A22" s="10">
        <f t="shared" si="0"/>
        <v>20</v>
      </c>
      <c r="B22" s="6" t="s">
        <v>119</v>
      </c>
      <c r="C22" s="2" t="s">
        <v>120</v>
      </c>
      <c r="D22" s="2" t="s">
        <v>121</v>
      </c>
      <c r="E22" s="2" t="s">
        <v>57</v>
      </c>
      <c r="F22" s="2" t="s">
        <v>122</v>
      </c>
      <c r="G22" s="2" t="s">
        <v>206</v>
      </c>
      <c r="H22" s="2" t="s">
        <v>120</v>
      </c>
      <c r="I22" s="7">
        <v>5083394</v>
      </c>
      <c r="J22" s="6" t="s">
        <v>123</v>
      </c>
      <c r="K22" s="3" t="s">
        <v>124</v>
      </c>
      <c r="L22" s="8" t="s">
        <v>125</v>
      </c>
      <c r="M22" s="19">
        <v>45272</v>
      </c>
    </row>
    <row r="23" spans="1:13" ht="19.5" customHeight="1" x14ac:dyDescent="0.3">
      <c r="A23" s="20">
        <f t="shared" si="0"/>
        <v>21</v>
      </c>
      <c r="B23" s="21" t="s">
        <v>110</v>
      </c>
      <c r="C23" s="21" t="s">
        <v>113</v>
      </c>
      <c r="D23" s="9" t="s">
        <v>92</v>
      </c>
      <c r="E23" s="9" t="s">
        <v>57</v>
      </c>
      <c r="F23" s="9" t="s">
        <v>15</v>
      </c>
      <c r="G23" s="2" t="s">
        <v>188</v>
      </c>
      <c r="H23" s="22" t="s">
        <v>117</v>
      </c>
      <c r="I23" s="23">
        <v>92519730</v>
      </c>
      <c r="J23" s="20" t="s">
        <v>112</v>
      </c>
      <c r="K23" s="22" t="s">
        <v>111</v>
      </c>
      <c r="L23" s="20">
        <v>56</v>
      </c>
      <c r="M23" s="24">
        <v>45407</v>
      </c>
    </row>
    <row r="24" spans="1:13" x14ac:dyDescent="0.3">
      <c r="A24" s="20"/>
      <c r="B24" s="21"/>
      <c r="C24" s="21"/>
      <c r="D24" s="9" t="s">
        <v>92</v>
      </c>
      <c r="E24" s="9" t="s">
        <v>57</v>
      </c>
      <c r="F24" s="9" t="s">
        <v>15</v>
      </c>
      <c r="G24" s="2" t="s">
        <v>205</v>
      </c>
      <c r="H24" s="22"/>
      <c r="I24" s="23"/>
      <c r="J24" s="20"/>
      <c r="K24" s="22"/>
      <c r="L24" s="20"/>
      <c r="M24" s="24"/>
    </row>
    <row r="25" spans="1:13" x14ac:dyDescent="0.3">
      <c r="A25" s="20"/>
      <c r="B25" s="21"/>
      <c r="C25" s="21"/>
      <c r="D25" s="9" t="s">
        <v>114</v>
      </c>
      <c r="E25" s="9" t="s">
        <v>57</v>
      </c>
      <c r="F25" s="9" t="s">
        <v>15</v>
      </c>
      <c r="G25" s="2" t="s">
        <v>199</v>
      </c>
      <c r="H25" s="22"/>
      <c r="I25" s="23"/>
      <c r="J25" s="20"/>
      <c r="K25" s="22"/>
      <c r="L25" s="20"/>
      <c r="M25" s="24"/>
    </row>
    <row r="26" spans="1:13" x14ac:dyDescent="0.3">
      <c r="A26" s="20"/>
      <c r="B26" s="21"/>
      <c r="C26" s="21"/>
      <c r="D26" s="9" t="s">
        <v>114</v>
      </c>
      <c r="E26" s="9" t="s">
        <v>57</v>
      </c>
      <c r="F26" s="9" t="s">
        <v>15</v>
      </c>
      <c r="G26" s="2" t="s">
        <v>200</v>
      </c>
      <c r="H26" s="22"/>
      <c r="I26" s="23"/>
      <c r="J26" s="20"/>
      <c r="K26" s="22"/>
      <c r="L26" s="20"/>
      <c r="M26" s="24"/>
    </row>
    <row r="27" spans="1:13" x14ac:dyDescent="0.3">
      <c r="A27" s="20"/>
      <c r="B27" s="21"/>
      <c r="C27" s="21"/>
      <c r="D27" s="9" t="s">
        <v>114</v>
      </c>
      <c r="E27" s="9" t="s">
        <v>57</v>
      </c>
      <c r="F27" s="9" t="s">
        <v>15</v>
      </c>
      <c r="G27" s="2" t="s">
        <v>201</v>
      </c>
      <c r="H27" s="22"/>
      <c r="I27" s="23"/>
      <c r="J27" s="20"/>
      <c r="K27" s="22"/>
      <c r="L27" s="20"/>
      <c r="M27" s="24"/>
    </row>
    <row r="28" spans="1:13" x14ac:dyDescent="0.3">
      <c r="A28" s="20"/>
      <c r="B28" s="21"/>
      <c r="C28" s="21"/>
      <c r="D28" s="9" t="s">
        <v>92</v>
      </c>
      <c r="E28" s="9" t="s">
        <v>57</v>
      </c>
      <c r="F28" s="9" t="s">
        <v>15</v>
      </c>
      <c r="G28" s="2" t="s">
        <v>202</v>
      </c>
      <c r="H28" s="22"/>
      <c r="I28" s="23"/>
      <c r="J28" s="20"/>
      <c r="K28" s="22"/>
      <c r="L28" s="20"/>
      <c r="M28" s="24"/>
    </row>
    <row r="29" spans="1:13" x14ac:dyDescent="0.3">
      <c r="A29" s="20"/>
      <c r="B29" s="21"/>
      <c r="C29" s="21"/>
      <c r="D29" s="9" t="s">
        <v>115</v>
      </c>
      <c r="E29" s="9" t="s">
        <v>57</v>
      </c>
      <c r="F29" s="9" t="s">
        <v>15</v>
      </c>
      <c r="G29" s="2" t="s">
        <v>203</v>
      </c>
      <c r="H29" s="22"/>
      <c r="I29" s="23"/>
      <c r="J29" s="20"/>
      <c r="K29" s="22"/>
      <c r="L29" s="20"/>
      <c r="M29" s="24"/>
    </row>
    <row r="30" spans="1:13" x14ac:dyDescent="0.3">
      <c r="A30" s="20"/>
      <c r="B30" s="21"/>
      <c r="C30" s="21"/>
      <c r="D30" s="9" t="s">
        <v>116</v>
      </c>
      <c r="E30" s="9" t="s">
        <v>57</v>
      </c>
      <c r="F30" s="9" t="s">
        <v>15</v>
      </c>
      <c r="G30" s="2" t="s">
        <v>204</v>
      </c>
      <c r="H30" s="22"/>
      <c r="I30" s="23"/>
      <c r="J30" s="20"/>
      <c r="K30" s="22"/>
      <c r="L30" s="20"/>
      <c r="M30" s="24"/>
    </row>
    <row r="31" spans="1:13" s="12" customFormat="1" ht="26.4" x14ac:dyDescent="0.3">
      <c r="A31" s="10">
        <v>22</v>
      </c>
      <c r="B31" s="10" t="s">
        <v>127</v>
      </c>
      <c r="C31" s="9" t="s">
        <v>128</v>
      </c>
      <c r="D31" s="10" t="s">
        <v>129</v>
      </c>
      <c r="E31" s="10" t="s">
        <v>57</v>
      </c>
      <c r="F31" s="9" t="s">
        <v>138</v>
      </c>
      <c r="G31" s="9" t="s">
        <v>130</v>
      </c>
      <c r="H31" s="10" t="s">
        <v>131</v>
      </c>
      <c r="I31" s="11" t="s">
        <v>132</v>
      </c>
      <c r="J31" s="10" t="s">
        <v>185</v>
      </c>
      <c r="K31" s="13" t="s">
        <v>133</v>
      </c>
      <c r="L31" s="10">
        <v>137</v>
      </c>
      <c r="M31" s="25">
        <v>45502</v>
      </c>
    </row>
    <row r="32" spans="1:13" ht="30.75" customHeight="1" x14ac:dyDescent="0.3">
      <c r="A32" s="10">
        <f t="shared" si="0"/>
        <v>23</v>
      </c>
      <c r="B32" s="10" t="s">
        <v>134</v>
      </c>
      <c r="C32" s="9" t="s">
        <v>136</v>
      </c>
      <c r="D32" s="9" t="s">
        <v>135</v>
      </c>
      <c r="E32" s="10" t="s">
        <v>57</v>
      </c>
      <c r="F32" s="9" t="s">
        <v>138</v>
      </c>
      <c r="G32" s="10" t="s">
        <v>190</v>
      </c>
      <c r="H32" s="10" t="s">
        <v>137</v>
      </c>
      <c r="I32" s="10" t="s">
        <v>139</v>
      </c>
      <c r="J32" s="9" t="s">
        <v>186</v>
      </c>
      <c r="K32" s="13" t="s">
        <v>140</v>
      </c>
      <c r="L32" s="10">
        <v>145</v>
      </c>
      <c r="M32" s="25">
        <v>45520</v>
      </c>
    </row>
    <row r="33" spans="1:13" ht="26.4" x14ac:dyDescent="0.3">
      <c r="A33" s="10">
        <f t="shared" si="0"/>
        <v>24</v>
      </c>
      <c r="B33" s="10" t="s">
        <v>146</v>
      </c>
      <c r="C33" s="9" t="s">
        <v>198</v>
      </c>
      <c r="D33" s="9" t="s">
        <v>103</v>
      </c>
      <c r="E33" s="10" t="s">
        <v>57</v>
      </c>
      <c r="F33" s="9" t="s">
        <v>141</v>
      </c>
      <c r="G33" s="10" t="s">
        <v>142</v>
      </c>
      <c r="H33" s="10" t="s">
        <v>143</v>
      </c>
      <c r="I33" s="10" t="s">
        <v>144</v>
      </c>
      <c r="J33" s="10" t="s">
        <v>187</v>
      </c>
      <c r="K33" s="14" t="s">
        <v>145</v>
      </c>
      <c r="L33" s="10">
        <v>191</v>
      </c>
      <c r="M33" s="25">
        <v>45530</v>
      </c>
    </row>
    <row r="34" spans="1:13" ht="26.4" x14ac:dyDescent="0.3">
      <c r="A34" s="10">
        <f t="shared" si="0"/>
        <v>25</v>
      </c>
      <c r="B34" s="10" t="s">
        <v>147</v>
      </c>
      <c r="C34" s="10" t="s">
        <v>148</v>
      </c>
      <c r="D34" s="10" t="s">
        <v>5</v>
      </c>
      <c r="E34" s="10" t="s">
        <v>57</v>
      </c>
      <c r="F34" s="9" t="s">
        <v>141</v>
      </c>
      <c r="G34" s="10" t="s">
        <v>192</v>
      </c>
      <c r="H34" s="10" t="s">
        <v>149</v>
      </c>
      <c r="I34" s="10" t="s">
        <v>150</v>
      </c>
      <c r="J34" s="10" t="s">
        <v>196</v>
      </c>
      <c r="K34" s="14" t="s">
        <v>151</v>
      </c>
      <c r="L34" s="10">
        <v>228</v>
      </c>
      <c r="M34" s="25">
        <v>45597</v>
      </c>
    </row>
    <row r="35" spans="1:13" ht="26.4" x14ac:dyDescent="0.3">
      <c r="A35" s="10">
        <f>A34+1</f>
        <v>26</v>
      </c>
      <c r="B35" s="10" t="s">
        <v>153</v>
      </c>
      <c r="C35" s="10" t="s">
        <v>152</v>
      </c>
      <c r="D35" s="10" t="s">
        <v>154</v>
      </c>
      <c r="E35" s="10" t="s">
        <v>57</v>
      </c>
      <c r="F35" s="9" t="s">
        <v>141</v>
      </c>
      <c r="G35" s="10" t="s">
        <v>193</v>
      </c>
      <c r="H35" s="10" t="s">
        <v>155</v>
      </c>
      <c r="I35" s="10" t="s">
        <v>156</v>
      </c>
      <c r="J35" s="10" t="s">
        <v>197</v>
      </c>
      <c r="K35" s="14" t="s">
        <v>157</v>
      </c>
      <c r="L35" s="10">
        <v>5</v>
      </c>
      <c r="M35" s="25">
        <v>45694</v>
      </c>
    </row>
    <row r="36" spans="1:13" ht="27.6" customHeight="1" x14ac:dyDescent="0.3">
      <c r="A36" s="10">
        <f>A35+1</f>
        <v>27</v>
      </c>
      <c r="B36" s="10" t="s">
        <v>224</v>
      </c>
      <c r="C36" s="10" t="s">
        <v>223</v>
      </c>
      <c r="D36" s="10" t="s">
        <v>92</v>
      </c>
      <c r="E36" s="10" t="s">
        <v>57</v>
      </c>
      <c r="F36" s="9" t="s">
        <v>141</v>
      </c>
      <c r="G36" s="10" t="s">
        <v>225</v>
      </c>
      <c r="H36" s="10" t="s">
        <v>227</v>
      </c>
      <c r="I36" s="10" t="s">
        <v>228</v>
      </c>
      <c r="J36" s="10" t="s">
        <v>229</v>
      </c>
      <c r="K36" s="14" t="s">
        <v>230</v>
      </c>
      <c r="L36" s="10">
        <v>32</v>
      </c>
      <c r="M36" s="25">
        <v>45770</v>
      </c>
    </row>
    <row r="37" spans="1:13" ht="27.6" customHeight="1" x14ac:dyDescent="0.3">
      <c r="A37" s="10">
        <f t="shared" ref="A37:A39" si="1">A36+1</f>
        <v>28</v>
      </c>
      <c r="B37" s="10" t="s">
        <v>163</v>
      </c>
      <c r="C37" s="10" t="s">
        <v>162</v>
      </c>
      <c r="D37" s="10" t="s">
        <v>154</v>
      </c>
      <c r="E37" s="10" t="s">
        <v>57</v>
      </c>
      <c r="F37" s="9" t="s">
        <v>141</v>
      </c>
      <c r="G37" s="10" t="s">
        <v>194</v>
      </c>
      <c r="H37" s="10" t="s">
        <v>159</v>
      </c>
      <c r="I37" s="10" t="s">
        <v>160</v>
      </c>
      <c r="J37" s="10" t="s">
        <v>187</v>
      </c>
      <c r="K37" s="14" t="s">
        <v>161</v>
      </c>
      <c r="L37" s="10">
        <v>141</v>
      </c>
      <c r="M37" s="25">
        <v>45891</v>
      </c>
    </row>
    <row r="38" spans="1:13" x14ac:dyDescent="0.3">
      <c r="A38" s="10">
        <f t="shared" si="1"/>
        <v>29</v>
      </c>
      <c r="B38" s="10" t="s">
        <v>210</v>
      </c>
      <c r="C38" s="10" t="s">
        <v>211</v>
      </c>
      <c r="D38" s="10" t="s">
        <v>14</v>
      </c>
      <c r="E38" s="10" t="s">
        <v>57</v>
      </c>
      <c r="F38" s="10" t="s">
        <v>15</v>
      </c>
      <c r="G38" s="10" t="s">
        <v>212</v>
      </c>
      <c r="H38" s="10" t="s">
        <v>213</v>
      </c>
      <c r="I38" s="10" t="s">
        <v>214</v>
      </c>
      <c r="J38" s="10" t="s">
        <v>215</v>
      </c>
      <c r="K38" s="10" t="s">
        <v>216</v>
      </c>
      <c r="L38" s="10">
        <v>174</v>
      </c>
      <c r="M38" s="25">
        <v>45919</v>
      </c>
    </row>
    <row r="39" spans="1:13" ht="26.4" x14ac:dyDescent="0.3">
      <c r="A39" s="10">
        <f t="shared" si="1"/>
        <v>30</v>
      </c>
      <c r="B39" s="10" t="s">
        <v>217</v>
      </c>
      <c r="C39" s="10" t="s">
        <v>218</v>
      </c>
      <c r="D39" s="10" t="s">
        <v>14</v>
      </c>
      <c r="E39" s="10" t="s">
        <v>57</v>
      </c>
      <c r="F39" s="9" t="s">
        <v>141</v>
      </c>
      <c r="G39" s="10" t="s">
        <v>226</v>
      </c>
      <c r="H39" s="10" t="s">
        <v>219</v>
      </c>
      <c r="I39" s="10" t="s">
        <v>220</v>
      </c>
      <c r="J39" s="10">
        <v>3223602091</v>
      </c>
      <c r="K39" s="10" t="s">
        <v>221</v>
      </c>
      <c r="L39" s="10">
        <v>237</v>
      </c>
      <c r="M39" s="25">
        <v>46006</v>
      </c>
    </row>
  </sheetData>
  <autoFilter ref="B2:M37"/>
  <mergeCells count="10">
    <mergeCell ref="A23:A30"/>
    <mergeCell ref="B1:M1"/>
    <mergeCell ref="C23:C30"/>
    <mergeCell ref="B23:B30"/>
    <mergeCell ref="H23:H30"/>
    <mergeCell ref="I23:I30"/>
    <mergeCell ref="J23:J30"/>
    <mergeCell ref="K23:K30"/>
    <mergeCell ref="L23:L30"/>
    <mergeCell ref="M23:M30"/>
  </mergeCells>
  <hyperlinks>
    <hyperlink ref="K3" r:id="rId1" display="gerenciasantaluciadelvalle@outlook.es"/>
    <hyperlink ref="K4" r:id="rId2"/>
    <hyperlink ref="K5" r:id="rId3"/>
    <hyperlink ref="K8" r:id="rId4"/>
    <hyperlink ref="K9" r:id="rId5"/>
    <hyperlink ref="K10" r:id="rId6"/>
    <hyperlink ref="K12" r:id="rId7"/>
    <hyperlink ref="K11" r:id="rId8"/>
    <hyperlink ref="K13" r:id="rId9"/>
    <hyperlink ref="K14" r:id="rId10"/>
    <hyperlink ref="K7" r:id="rId11"/>
    <hyperlink ref="K15" r:id="rId12"/>
    <hyperlink ref="K16" r:id="rId13" display="mailto:arvillazon@gmail.com"/>
    <hyperlink ref="K18" r:id="rId14"/>
    <hyperlink ref="K17" r:id="rId15"/>
    <hyperlink ref="K19" r:id="rId16"/>
    <hyperlink ref="K20" r:id="rId17"/>
    <hyperlink ref="K21" r:id="rId18"/>
    <hyperlink ref="K22" r:id="rId19"/>
    <hyperlink ref="K31" r:id="rId20"/>
    <hyperlink ref="K32" r:id="rId21"/>
    <hyperlink ref="K33" r:id="rId22"/>
    <hyperlink ref="K34" r:id="rId23"/>
    <hyperlink ref="K35" r:id="rId24"/>
    <hyperlink ref="K37" r:id="rId25"/>
  </hyperlinks>
  <pageMargins left="0.70866141732283472" right="0.70866141732283472" top="0.74803149606299213" bottom="0.74803149606299213" header="0.31496062992125984" footer="0.31496062992125984"/>
  <pageSetup scale="50" orientation="landscape"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RCD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Aura Maria</dc:creator>
  <cp:lastModifiedBy>JORGE LUIS</cp:lastModifiedBy>
  <cp:lastPrinted>2025-08-26T15:48:14Z</cp:lastPrinted>
  <dcterms:created xsi:type="dcterms:W3CDTF">2020-03-20T19:24:23Z</dcterms:created>
  <dcterms:modified xsi:type="dcterms:W3CDTF">2025-12-17T00:00:03Z</dcterms:modified>
</cp:coreProperties>
</file>